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ata\Downloads\Budget planner-fiverr\"/>
    </mc:Choice>
  </mc:AlternateContent>
  <xr:revisionPtr revIDLastSave="0" documentId="8_{2FBFAE62-A7AA-4661-8F72-D34EDE985C71}" xr6:coauthVersionLast="47" xr6:coauthVersionMax="47" xr10:uidLastSave="{00000000-0000-0000-0000-000000000000}"/>
  <bookViews>
    <workbookView xWindow="-120" yWindow="-120" windowWidth="29040" windowHeight="15840" firstSheet="1" activeTab="13" xr2:uid="{00000000-000D-0000-FFFF-FFFF00000000}"/>
  </bookViews>
  <sheets>
    <sheet name="Main Dashboard" sheetId="1" r:id="rId1"/>
    <sheet name="Transaction Tracker" sheetId="27" r:id="rId2"/>
    <sheet name="Jan" sheetId="3" r:id="rId3"/>
    <sheet name="Feb" sheetId="15" r:id="rId4"/>
    <sheet name="Mar" sheetId="16" r:id="rId5"/>
    <sheet name="Apr" sheetId="17" r:id="rId6"/>
    <sheet name="May" sheetId="18" r:id="rId7"/>
    <sheet name="Jun" sheetId="19" r:id="rId8"/>
    <sheet name="Jul" sheetId="20" r:id="rId9"/>
    <sheet name="Aug" sheetId="21" r:id="rId10"/>
    <sheet name="Sep" sheetId="22" r:id="rId11"/>
    <sheet name="Oct" sheetId="23" r:id="rId12"/>
    <sheet name="Nov" sheetId="24" r:id="rId13"/>
    <sheet name="Dec" sheetId="2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3" i="1" l="1"/>
  <c r="W42" i="1"/>
  <c r="W41" i="1"/>
  <c r="W40" i="1"/>
  <c r="W39" i="1"/>
  <c r="W38" i="1"/>
  <c r="W37" i="1"/>
  <c r="W36" i="1"/>
  <c r="W35" i="1"/>
  <c r="W34" i="1"/>
  <c r="W33" i="1"/>
  <c r="W32" i="1"/>
  <c r="V43" i="1"/>
  <c r="V42" i="1"/>
  <c r="V41" i="1"/>
  <c r="V40" i="1"/>
  <c r="V39" i="1"/>
  <c r="V38" i="1"/>
  <c r="V37" i="1"/>
  <c r="V36" i="1"/>
  <c r="V35" i="1"/>
  <c r="V34" i="1"/>
  <c r="V33" i="1"/>
  <c r="R43" i="1"/>
  <c r="R42" i="1"/>
  <c r="R41" i="1"/>
  <c r="R40" i="1"/>
  <c r="R39" i="1"/>
  <c r="R38" i="1"/>
  <c r="R37" i="1"/>
  <c r="R36" i="1"/>
  <c r="R35" i="1"/>
  <c r="R34" i="1"/>
  <c r="R33" i="1"/>
  <c r="R32" i="1"/>
  <c r="Q43" i="1"/>
  <c r="Q42" i="1"/>
  <c r="Q41" i="1"/>
  <c r="Q40" i="1"/>
  <c r="Q39" i="1"/>
  <c r="Q38" i="1"/>
  <c r="Q37" i="1"/>
  <c r="Q36" i="1"/>
  <c r="Q35" i="1"/>
  <c r="Q34" i="1"/>
  <c r="Q33" i="1"/>
  <c r="M43" i="1"/>
  <c r="M42" i="1"/>
  <c r="M41" i="1"/>
  <c r="M40" i="1"/>
  <c r="M39" i="1"/>
  <c r="M38" i="1"/>
  <c r="M37" i="1"/>
  <c r="M36" i="1"/>
  <c r="M35" i="1"/>
  <c r="M34" i="1"/>
  <c r="M33" i="1"/>
  <c r="M32" i="1"/>
  <c r="L43" i="1"/>
  <c r="L42" i="1"/>
  <c r="L41" i="1"/>
  <c r="L40" i="1"/>
  <c r="L39" i="1"/>
  <c r="L38" i="1"/>
  <c r="L37" i="1"/>
  <c r="L36" i="1"/>
  <c r="L35" i="1"/>
  <c r="L34" i="1"/>
  <c r="L33" i="1"/>
  <c r="H43" i="1"/>
  <c r="H42" i="1"/>
  <c r="H41" i="1"/>
  <c r="H40" i="1"/>
  <c r="H39" i="1"/>
  <c r="H38" i="1"/>
  <c r="H37" i="1"/>
  <c r="H36" i="1"/>
  <c r="H35" i="1"/>
  <c r="H34" i="1"/>
  <c r="H33" i="1"/>
  <c r="H32" i="1"/>
  <c r="G43" i="1"/>
  <c r="G42" i="1"/>
  <c r="G41" i="1"/>
  <c r="G40" i="1"/>
  <c r="G39" i="1"/>
  <c r="G38" i="1"/>
  <c r="G36" i="1"/>
  <c r="G37" i="1"/>
  <c r="G35" i="1"/>
  <c r="G34" i="1"/>
  <c r="G33" i="1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11" i="27"/>
  <c r="B43" i="1"/>
  <c r="B42" i="1"/>
  <c r="B41" i="1"/>
  <c r="B40" i="1"/>
  <c r="B39" i="1"/>
  <c r="B38" i="1"/>
  <c r="B37" i="1"/>
  <c r="B36" i="1"/>
  <c r="B35" i="1"/>
  <c r="B34" i="1"/>
  <c r="C43" i="1"/>
  <c r="C42" i="1"/>
  <c r="C41" i="1"/>
  <c r="C40" i="1"/>
  <c r="C39" i="1"/>
  <c r="C38" i="1"/>
  <c r="C37" i="1"/>
  <c r="C36" i="1"/>
  <c r="C35" i="1"/>
  <c r="C34" i="1"/>
  <c r="C33" i="1"/>
  <c r="C32" i="1"/>
  <c r="B33" i="1"/>
  <c r="X34" i="25"/>
  <c r="C13" i="25" s="1"/>
  <c r="W34" i="25"/>
  <c r="Y34" i="25" s="1"/>
  <c r="D13" i="25" s="1"/>
  <c r="R34" i="25"/>
  <c r="Q34" i="25"/>
  <c r="S34" i="25" s="1"/>
  <c r="D14" i="25" s="1"/>
  <c r="M34" i="25"/>
  <c r="L34" i="25"/>
  <c r="N34" i="25" s="1"/>
  <c r="D12" i="25" s="1"/>
  <c r="I34" i="25"/>
  <c r="D11" i="25" s="1"/>
  <c r="H34" i="25"/>
  <c r="G34" i="25"/>
  <c r="C34" i="25"/>
  <c r="C10" i="25" s="1"/>
  <c r="C15" i="25" s="1"/>
  <c r="B34" i="25"/>
  <c r="Y33" i="25"/>
  <c r="S33" i="25"/>
  <c r="N33" i="25"/>
  <c r="I33" i="25"/>
  <c r="D33" i="25"/>
  <c r="Y32" i="25"/>
  <c r="S32" i="25"/>
  <c r="N32" i="25"/>
  <c r="I32" i="25"/>
  <c r="D32" i="25"/>
  <c r="Y31" i="25"/>
  <c r="S31" i="25"/>
  <c r="N31" i="25"/>
  <c r="I31" i="25"/>
  <c r="D31" i="25"/>
  <c r="Y30" i="25"/>
  <c r="S30" i="25"/>
  <c r="N30" i="25"/>
  <c r="I30" i="25"/>
  <c r="D30" i="25"/>
  <c r="Y29" i="25"/>
  <c r="S29" i="25"/>
  <c r="N29" i="25"/>
  <c r="I29" i="25"/>
  <c r="D29" i="25"/>
  <c r="Y28" i="25"/>
  <c r="S28" i="25"/>
  <c r="N28" i="25"/>
  <c r="I28" i="25"/>
  <c r="D28" i="25"/>
  <c r="Y27" i="25"/>
  <c r="S27" i="25"/>
  <c r="N27" i="25"/>
  <c r="I27" i="25"/>
  <c r="D27" i="25"/>
  <c r="Y26" i="25"/>
  <c r="S26" i="25"/>
  <c r="N26" i="25"/>
  <c r="I26" i="25"/>
  <c r="D26" i="25"/>
  <c r="Y25" i="25"/>
  <c r="S25" i="25"/>
  <c r="N25" i="25"/>
  <c r="I25" i="25"/>
  <c r="D25" i="25"/>
  <c r="Y24" i="25"/>
  <c r="S24" i="25"/>
  <c r="N24" i="25"/>
  <c r="I24" i="25"/>
  <c r="D24" i="25"/>
  <c r="Y23" i="25"/>
  <c r="S23" i="25"/>
  <c r="N23" i="25"/>
  <c r="I23" i="25"/>
  <c r="D23" i="25"/>
  <c r="Y22" i="25"/>
  <c r="S22" i="25"/>
  <c r="N22" i="25"/>
  <c r="I22" i="25"/>
  <c r="D22" i="25"/>
  <c r="Y21" i="25"/>
  <c r="S21" i="25"/>
  <c r="N21" i="25"/>
  <c r="I21" i="25"/>
  <c r="D21" i="25"/>
  <c r="Y20" i="25"/>
  <c r="S20" i="25"/>
  <c r="N20" i="25"/>
  <c r="I20" i="25"/>
  <c r="D20" i="25"/>
  <c r="D34" i="25" s="1"/>
  <c r="D10" i="25" s="1"/>
  <c r="Y19" i="25"/>
  <c r="Y18" i="25"/>
  <c r="Y17" i="25"/>
  <c r="Y16" i="25"/>
  <c r="Y15" i="25"/>
  <c r="Y14" i="25"/>
  <c r="C14" i="25"/>
  <c r="B13" i="25"/>
  <c r="C12" i="25"/>
  <c r="B12" i="25"/>
  <c r="C11" i="25"/>
  <c r="K3" i="25" s="1"/>
  <c r="A35" i="25" s="1"/>
  <c r="B11" i="25"/>
  <c r="B10" i="25"/>
  <c r="P3" i="25"/>
  <c r="X34" i="24"/>
  <c r="W34" i="24"/>
  <c r="Y34" i="24" s="1"/>
  <c r="D13" i="24" s="1"/>
  <c r="R34" i="24"/>
  <c r="Q34" i="24"/>
  <c r="S34" i="24" s="1"/>
  <c r="D14" i="24" s="1"/>
  <c r="M34" i="24"/>
  <c r="L34" i="24"/>
  <c r="N34" i="24" s="1"/>
  <c r="D12" i="24" s="1"/>
  <c r="H34" i="24"/>
  <c r="G34" i="24"/>
  <c r="I34" i="24" s="1"/>
  <c r="D11" i="24" s="1"/>
  <c r="C34" i="24"/>
  <c r="B34" i="24"/>
  <c r="Y33" i="24"/>
  <c r="S33" i="24"/>
  <c r="N33" i="24"/>
  <c r="I33" i="24"/>
  <c r="D33" i="24"/>
  <c r="Y32" i="24"/>
  <c r="S32" i="24"/>
  <c r="N32" i="24"/>
  <c r="I32" i="24"/>
  <c r="D32" i="24"/>
  <c r="Y31" i="24"/>
  <c r="S31" i="24"/>
  <c r="N31" i="24"/>
  <c r="I31" i="24"/>
  <c r="D31" i="24"/>
  <c r="Y30" i="24"/>
  <c r="S30" i="24"/>
  <c r="N30" i="24"/>
  <c r="I30" i="24"/>
  <c r="D30" i="24"/>
  <c r="Y29" i="24"/>
  <c r="S29" i="24"/>
  <c r="N29" i="24"/>
  <c r="I29" i="24"/>
  <c r="D29" i="24"/>
  <c r="Y28" i="24"/>
  <c r="S28" i="24"/>
  <c r="N28" i="24"/>
  <c r="I28" i="24"/>
  <c r="D28" i="24"/>
  <c r="Y27" i="24"/>
  <c r="S27" i="24"/>
  <c r="N27" i="24"/>
  <c r="I27" i="24"/>
  <c r="D27" i="24"/>
  <c r="Y26" i="24"/>
  <c r="S26" i="24"/>
  <c r="N26" i="24"/>
  <c r="I26" i="24"/>
  <c r="D26" i="24"/>
  <c r="Y25" i="24"/>
  <c r="S25" i="24"/>
  <c r="N25" i="24"/>
  <c r="I25" i="24"/>
  <c r="D25" i="24"/>
  <c r="Y24" i="24"/>
  <c r="S24" i="24"/>
  <c r="N24" i="24"/>
  <c r="I24" i="24"/>
  <c r="D24" i="24"/>
  <c r="Y23" i="24"/>
  <c r="S23" i="24"/>
  <c r="N23" i="24"/>
  <c r="I23" i="24"/>
  <c r="D23" i="24"/>
  <c r="Y22" i="24"/>
  <c r="S22" i="24"/>
  <c r="N22" i="24"/>
  <c r="I22" i="24"/>
  <c r="D22" i="24"/>
  <c r="Y21" i="24"/>
  <c r="S21" i="24"/>
  <c r="N21" i="24"/>
  <c r="I21" i="24"/>
  <c r="D21" i="24"/>
  <c r="Y20" i="24"/>
  <c r="S20" i="24"/>
  <c r="N20" i="24"/>
  <c r="I20" i="24"/>
  <c r="D20" i="24"/>
  <c r="D34" i="24" s="1"/>
  <c r="D10" i="24" s="1"/>
  <c r="Y19" i="24"/>
  <c r="Y18" i="24"/>
  <c r="Y17" i="24"/>
  <c r="Y16" i="24"/>
  <c r="Y15" i="24"/>
  <c r="Y14" i="24"/>
  <c r="C14" i="24"/>
  <c r="B14" i="24"/>
  <c r="C13" i="24"/>
  <c r="B13" i="24"/>
  <c r="C12" i="24"/>
  <c r="B12" i="24"/>
  <c r="C11" i="24"/>
  <c r="K3" i="24" s="1"/>
  <c r="A35" i="24" s="1"/>
  <c r="B11" i="24"/>
  <c r="C10" i="24"/>
  <c r="C15" i="24" s="1"/>
  <c r="B10" i="24"/>
  <c r="B15" i="24" s="1"/>
  <c r="P3" i="24"/>
  <c r="F3" i="24"/>
  <c r="X34" i="23"/>
  <c r="C13" i="23" s="1"/>
  <c r="W34" i="23"/>
  <c r="R34" i="23"/>
  <c r="C14" i="23" s="1"/>
  <c r="Q34" i="23"/>
  <c r="S34" i="23" s="1"/>
  <c r="D14" i="23" s="1"/>
  <c r="M34" i="23"/>
  <c r="L34" i="23"/>
  <c r="N34" i="23" s="1"/>
  <c r="D12" i="23" s="1"/>
  <c r="I34" i="23"/>
  <c r="D11" i="23" s="1"/>
  <c r="H34" i="23"/>
  <c r="G34" i="23"/>
  <c r="C34" i="23"/>
  <c r="C10" i="23" s="1"/>
  <c r="C15" i="23" s="1"/>
  <c r="B34" i="23"/>
  <c r="Y33" i="23"/>
  <c r="S33" i="23"/>
  <c r="N33" i="23"/>
  <c r="I33" i="23"/>
  <c r="D33" i="23"/>
  <c r="Y32" i="23"/>
  <c r="S32" i="23"/>
  <c r="N32" i="23"/>
  <c r="I32" i="23"/>
  <c r="D32" i="23"/>
  <c r="Y31" i="23"/>
  <c r="S31" i="23"/>
  <c r="N31" i="23"/>
  <c r="I31" i="23"/>
  <c r="D31" i="23"/>
  <c r="Y30" i="23"/>
  <c r="S30" i="23"/>
  <c r="N30" i="23"/>
  <c r="I30" i="23"/>
  <c r="D30" i="23"/>
  <c r="Y29" i="23"/>
  <c r="S29" i="23"/>
  <c r="N29" i="23"/>
  <c r="I29" i="23"/>
  <c r="D29" i="23"/>
  <c r="Y28" i="23"/>
  <c r="S28" i="23"/>
  <c r="N28" i="23"/>
  <c r="I28" i="23"/>
  <c r="D28" i="23"/>
  <c r="Y27" i="23"/>
  <c r="S27" i="23"/>
  <c r="N27" i="23"/>
  <c r="I27" i="23"/>
  <c r="D27" i="23"/>
  <c r="Y26" i="23"/>
  <c r="S26" i="23"/>
  <c r="N26" i="23"/>
  <c r="I26" i="23"/>
  <c r="D26" i="23"/>
  <c r="Y25" i="23"/>
  <c r="S25" i="23"/>
  <c r="N25" i="23"/>
  <c r="I25" i="23"/>
  <c r="D25" i="23"/>
  <c r="Y24" i="23"/>
  <c r="S24" i="23"/>
  <c r="N24" i="23"/>
  <c r="I24" i="23"/>
  <c r="D24" i="23"/>
  <c r="Y23" i="23"/>
  <c r="S23" i="23"/>
  <c r="N23" i="23"/>
  <c r="I23" i="23"/>
  <c r="D23" i="23"/>
  <c r="Y22" i="23"/>
  <c r="S22" i="23"/>
  <c r="N22" i="23"/>
  <c r="I22" i="23"/>
  <c r="D22" i="23"/>
  <c r="Y21" i="23"/>
  <c r="S21" i="23"/>
  <c r="N21" i="23"/>
  <c r="I21" i="23"/>
  <c r="D21" i="23"/>
  <c r="Y20" i="23"/>
  <c r="S20" i="23"/>
  <c r="N20" i="23"/>
  <c r="I20" i="23"/>
  <c r="D20" i="23"/>
  <c r="D34" i="23" s="1"/>
  <c r="D10" i="23" s="1"/>
  <c r="Y19" i="23"/>
  <c r="Y18" i="23"/>
  <c r="Y17" i="23"/>
  <c r="Y16" i="23"/>
  <c r="Y15" i="23"/>
  <c r="Y14" i="23"/>
  <c r="B13" i="23"/>
  <c r="C12" i="23"/>
  <c r="C11" i="23"/>
  <c r="K3" i="23" s="1"/>
  <c r="A35" i="23" s="1"/>
  <c r="B11" i="23"/>
  <c r="B10" i="23"/>
  <c r="P3" i="23"/>
  <c r="X34" i="22"/>
  <c r="W34" i="22"/>
  <c r="Y34" i="22" s="1"/>
  <c r="D13" i="22" s="1"/>
  <c r="R34" i="22"/>
  <c r="Q34" i="22"/>
  <c r="S34" i="22" s="1"/>
  <c r="D14" i="22" s="1"/>
  <c r="M34" i="22"/>
  <c r="L34" i="22"/>
  <c r="N34" i="22" s="1"/>
  <c r="D12" i="22" s="1"/>
  <c r="H34" i="22"/>
  <c r="G34" i="22"/>
  <c r="I34" i="22" s="1"/>
  <c r="D11" i="22" s="1"/>
  <c r="C34" i="22"/>
  <c r="B34" i="22"/>
  <c r="Y33" i="22"/>
  <c r="S33" i="22"/>
  <c r="N33" i="22"/>
  <c r="I33" i="22"/>
  <c r="D33" i="22"/>
  <c r="Y32" i="22"/>
  <c r="S32" i="22"/>
  <c r="N32" i="22"/>
  <c r="I32" i="22"/>
  <c r="D32" i="22"/>
  <c r="Y31" i="22"/>
  <c r="S31" i="22"/>
  <c r="N31" i="22"/>
  <c r="I31" i="22"/>
  <c r="D31" i="22"/>
  <c r="Y30" i="22"/>
  <c r="S30" i="22"/>
  <c r="N30" i="22"/>
  <c r="I30" i="22"/>
  <c r="D30" i="22"/>
  <c r="Y29" i="22"/>
  <c r="S29" i="22"/>
  <c r="N29" i="22"/>
  <c r="I29" i="22"/>
  <c r="D29" i="22"/>
  <c r="Y28" i="22"/>
  <c r="S28" i="22"/>
  <c r="N28" i="22"/>
  <c r="I28" i="22"/>
  <c r="D28" i="22"/>
  <c r="Y27" i="22"/>
  <c r="S27" i="22"/>
  <c r="N27" i="22"/>
  <c r="I27" i="22"/>
  <c r="D27" i="22"/>
  <c r="Y26" i="22"/>
  <c r="S26" i="22"/>
  <c r="N26" i="22"/>
  <c r="I26" i="22"/>
  <c r="D26" i="22"/>
  <c r="Y25" i="22"/>
  <c r="S25" i="22"/>
  <c r="N25" i="22"/>
  <c r="I25" i="22"/>
  <c r="D25" i="22"/>
  <c r="Y24" i="22"/>
  <c r="S24" i="22"/>
  <c r="N24" i="22"/>
  <c r="I24" i="22"/>
  <c r="D24" i="22"/>
  <c r="Y23" i="22"/>
  <c r="S23" i="22"/>
  <c r="N23" i="22"/>
  <c r="I23" i="22"/>
  <c r="D23" i="22"/>
  <c r="Y22" i="22"/>
  <c r="S22" i="22"/>
  <c r="N22" i="22"/>
  <c r="I22" i="22"/>
  <c r="D22" i="22"/>
  <c r="Y21" i="22"/>
  <c r="S21" i="22"/>
  <c r="N21" i="22"/>
  <c r="I21" i="22"/>
  <c r="D21" i="22"/>
  <c r="Y20" i="22"/>
  <c r="S20" i="22"/>
  <c r="N20" i="22"/>
  <c r="I20" i="22"/>
  <c r="D20" i="22"/>
  <c r="D34" i="22" s="1"/>
  <c r="D10" i="22" s="1"/>
  <c r="Y19" i="22"/>
  <c r="Y18" i="22"/>
  <c r="Y17" i="22"/>
  <c r="Y16" i="22"/>
  <c r="Y15" i="22"/>
  <c r="Y14" i="22"/>
  <c r="C14" i="22"/>
  <c r="B14" i="22"/>
  <c r="C13" i="22"/>
  <c r="B13" i="22"/>
  <c r="C12" i="22"/>
  <c r="B12" i="22"/>
  <c r="C11" i="22"/>
  <c r="K3" i="22" s="1"/>
  <c r="A35" i="22" s="1"/>
  <c r="B11" i="22"/>
  <c r="C10" i="22"/>
  <c r="C15" i="22" s="1"/>
  <c r="B10" i="22"/>
  <c r="B15" i="22" s="1"/>
  <c r="P3" i="22"/>
  <c r="F3" i="22"/>
  <c r="X34" i="21"/>
  <c r="C13" i="21" s="1"/>
  <c r="W34" i="21"/>
  <c r="Y34" i="21" s="1"/>
  <c r="D13" i="21" s="1"/>
  <c r="R34" i="21"/>
  <c r="Q34" i="21"/>
  <c r="S34" i="21" s="1"/>
  <c r="D14" i="21" s="1"/>
  <c r="M34" i="21"/>
  <c r="L34" i="21"/>
  <c r="N34" i="21" s="1"/>
  <c r="D12" i="21" s="1"/>
  <c r="I34" i="21"/>
  <c r="D11" i="21" s="1"/>
  <c r="H34" i="21"/>
  <c r="G34" i="21"/>
  <c r="C34" i="21"/>
  <c r="C10" i="21" s="1"/>
  <c r="C15" i="21" s="1"/>
  <c r="B34" i="21"/>
  <c r="Y33" i="21"/>
  <c r="S33" i="21"/>
  <c r="N33" i="21"/>
  <c r="I33" i="21"/>
  <c r="D33" i="21"/>
  <c r="Y32" i="21"/>
  <c r="S32" i="21"/>
  <c r="N32" i="21"/>
  <c r="I32" i="21"/>
  <c r="D32" i="21"/>
  <c r="Y31" i="21"/>
  <c r="S31" i="21"/>
  <c r="N31" i="21"/>
  <c r="I31" i="21"/>
  <c r="D31" i="21"/>
  <c r="Y30" i="21"/>
  <c r="S30" i="21"/>
  <c r="N30" i="21"/>
  <c r="I30" i="21"/>
  <c r="D30" i="21"/>
  <c r="Y29" i="21"/>
  <c r="S29" i="21"/>
  <c r="N29" i="21"/>
  <c r="I29" i="21"/>
  <c r="D29" i="21"/>
  <c r="Y28" i="21"/>
  <c r="S28" i="21"/>
  <c r="N28" i="21"/>
  <c r="I28" i="21"/>
  <c r="D28" i="21"/>
  <c r="Y27" i="21"/>
  <c r="S27" i="21"/>
  <c r="N27" i="21"/>
  <c r="I27" i="21"/>
  <c r="D27" i="21"/>
  <c r="Y26" i="21"/>
  <c r="S26" i="21"/>
  <c r="N26" i="21"/>
  <c r="I26" i="21"/>
  <c r="D26" i="21"/>
  <c r="Y25" i="21"/>
  <c r="S25" i="21"/>
  <c r="N25" i="21"/>
  <c r="I25" i="21"/>
  <c r="D25" i="21"/>
  <c r="Y24" i="21"/>
  <c r="S24" i="21"/>
  <c r="N24" i="21"/>
  <c r="I24" i="21"/>
  <c r="D24" i="21"/>
  <c r="Y23" i="21"/>
  <c r="S23" i="21"/>
  <c r="N23" i="21"/>
  <c r="I23" i="21"/>
  <c r="D23" i="21"/>
  <c r="Y22" i="21"/>
  <c r="S22" i="21"/>
  <c r="N22" i="21"/>
  <c r="I22" i="21"/>
  <c r="D22" i="21"/>
  <c r="Y21" i="21"/>
  <c r="S21" i="21"/>
  <c r="N21" i="21"/>
  <c r="I21" i="21"/>
  <c r="D21" i="21"/>
  <c r="Y20" i="21"/>
  <c r="S20" i="21"/>
  <c r="N20" i="21"/>
  <c r="I20" i="21"/>
  <c r="D20" i="21"/>
  <c r="D34" i="21" s="1"/>
  <c r="D10" i="21" s="1"/>
  <c r="Y19" i="21"/>
  <c r="Y18" i="21"/>
  <c r="Y17" i="21"/>
  <c r="Y16" i="21"/>
  <c r="Y15" i="21"/>
  <c r="Y14" i="21"/>
  <c r="C14" i="21"/>
  <c r="B13" i="21"/>
  <c r="C12" i="21"/>
  <c r="K3" i="21" s="1"/>
  <c r="A35" i="21" s="1"/>
  <c r="B12" i="21"/>
  <c r="C11" i="21"/>
  <c r="B11" i="21"/>
  <c r="B10" i="21"/>
  <c r="P3" i="21"/>
  <c r="X34" i="20"/>
  <c r="W34" i="20"/>
  <c r="Y34" i="20" s="1"/>
  <c r="D13" i="20" s="1"/>
  <c r="R34" i="20"/>
  <c r="Q34" i="20"/>
  <c r="S34" i="20" s="1"/>
  <c r="D14" i="20" s="1"/>
  <c r="M34" i="20"/>
  <c r="L34" i="20"/>
  <c r="N34" i="20" s="1"/>
  <c r="D12" i="20" s="1"/>
  <c r="H34" i="20"/>
  <c r="I34" i="20" s="1"/>
  <c r="D11" i="20" s="1"/>
  <c r="G34" i="20"/>
  <c r="C34" i="20"/>
  <c r="B34" i="20"/>
  <c r="Y33" i="20"/>
  <c r="S33" i="20"/>
  <c r="N33" i="20"/>
  <c r="I33" i="20"/>
  <c r="D33" i="20"/>
  <c r="Y32" i="20"/>
  <c r="S32" i="20"/>
  <c r="N32" i="20"/>
  <c r="I32" i="20"/>
  <c r="D32" i="20"/>
  <c r="Y31" i="20"/>
  <c r="S31" i="20"/>
  <c r="N31" i="20"/>
  <c r="I31" i="20"/>
  <c r="D31" i="20"/>
  <c r="Y30" i="20"/>
  <c r="S30" i="20"/>
  <c r="N30" i="20"/>
  <c r="I30" i="20"/>
  <c r="D30" i="20"/>
  <c r="Y29" i="20"/>
  <c r="S29" i="20"/>
  <c r="N29" i="20"/>
  <c r="I29" i="20"/>
  <c r="D29" i="20"/>
  <c r="Y28" i="20"/>
  <c r="S28" i="20"/>
  <c r="N28" i="20"/>
  <c r="I28" i="20"/>
  <c r="D28" i="20"/>
  <c r="Y27" i="20"/>
  <c r="S27" i="20"/>
  <c r="N27" i="20"/>
  <c r="I27" i="20"/>
  <c r="D27" i="20"/>
  <c r="Y26" i="20"/>
  <c r="S26" i="20"/>
  <c r="N26" i="20"/>
  <c r="I26" i="20"/>
  <c r="D26" i="20"/>
  <c r="Y25" i="20"/>
  <c r="S25" i="20"/>
  <c r="N25" i="20"/>
  <c r="I25" i="20"/>
  <c r="D25" i="20"/>
  <c r="Y24" i="20"/>
  <c r="S24" i="20"/>
  <c r="N24" i="20"/>
  <c r="I24" i="20"/>
  <c r="D24" i="20"/>
  <c r="Y23" i="20"/>
  <c r="S23" i="20"/>
  <c r="N23" i="20"/>
  <c r="I23" i="20"/>
  <c r="D23" i="20"/>
  <c r="Y22" i="20"/>
  <c r="S22" i="20"/>
  <c r="N22" i="20"/>
  <c r="I22" i="20"/>
  <c r="D22" i="20"/>
  <c r="Y21" i="20"/>
  <c r="S21" i="20"/>
  <c r="N21" i="20"/>
  <c r="I21" i="20"/>
  <c r="D21" i="20"/>
  <c r="Y20" i="20"/>
  <c r="S20" i="20"/>
  <c r="N20" i="20"/>
  <c r="I20" i="20"/>
  <c r="D20" i="20"/>
  <c r="D34" i="20" s="1"/>
  <c r="D10" i="20" s="1"/>
  <c r="Y19" i="20"/>
  <c r="Y18" i="20"/>
  <c r="Y17" i="20"/>
  <c r="Y16" i="20"/>
  <c r="Y15" i="20"/>
  <c r="Y14" i="20"/>
  <c r="C14" i="20"/>
  <c r="B14" i="20"/>
  <c r="C13" i="20"/>
  <c r="B13" i="20"/>
  <c r="C12" i="20"/>
  <c r="B12" i="20"/>
  <c r="C11" i="20"/>
  <c r="B11" i="20"/>
  <c r="C10" i="20"/>
  <c r="C15" i="20" s="1"/>
  <c r="B10" i="20"/>
  <c r="B15" i="20" s="1"/>
  <c r="P3" i="20"/>
  <c r="K3" i="20"/>
  <c r="A35" i="20" s="1"/>
  <c r="F3" i="20"/>
  <c r="X34" i="19"/>
  <c r="W34" i="19"/>
  <c r="Y34" i="19" s="1"/>
  <c r="D13" i="19" s="1"/>
  <c r="R34" i="19"/>
  <c r="Q34" i="19"/>
  <c r="S34" i="19" s="1"/>
  <c r="D14" i="19" s="1"/>
  <c r="M34" i="19"/>
  <c r="L34" i="19"/>
  <c r="N34" i="19" s="1"/>
  <c r="D12" i="19" s="1"/>
  <c r="H34" i="19"/>
  <c r="G34" i="19"/>
  <c r="I34" i="19" s="1"/>
  <c r="D11" i="19" s="1"/>
  <c r="C34" i="19"/>
  <c r="B34" i="19"/>
  <c r="Y33" i="19"/>
  <c r="S33" i="19"/>
  <c r="N33" i="19"/>
  <c r="I33" i="19"/>
  <c r="D33" i="19"/>
  <c r="Y32" i="19"/>
  <c r="S32" i="19"/>
  <c r="N32" i="19"/>
  <c r="I32" i="19"/>
  <c r="D32" i="19"/>
  <c r="Y31" i="19"/>
  <c r="S31" i="19"/>
  <c r="N31" i="19"/>
  <c r="I31" i="19"/>
  <c r="D31" i="19"/>
  <c r="Y30" i="19"/>
  <c r="S30" i="19"/>
  <c r="N30" i="19"/>
  <c r="I30" i="19"/>
  <c r="D30" i="19"/>
  <c r="Y29" i="19"/>
  <c r="S29" i="19"/>
  <c r="N29" i="19"/>
  <c r="I29" i="19"/>
  <c r="D29" i="19"/>
  <c r="Y28" i="19"/>
  <c r="S28" i="19"/>
  <c r="N28" i="19"/>
  <c r="I28" i="19"/>
  <c r="D28" i="19"/>
  <c r="Y27" i="19"/>
  <c r="S27" i="19"/>
  <c r="N27" i="19"/>
  <c r="I27" i="19"/>
  <c r="D27" i="19"/>
  <c r="Y26" i="19"/>
  <c r="S26" i="19"/>
  <c r="N26" i="19"/>
  <c r="I26" i="19"/>
  <c r="D26" i="19"/>
  <c r="Y25" i="19"/>
  <c r="S25" i="19"/>
  <c r="N25" i="19"/>
  <c r="I25" i="19"/>
  <c r="D25" i="19"/>
  <c r="Y24" i="19"/>
  <c r="S24" i="19"/>
  <c r="N24" i="19"/>
  <c r="I24" i="19"/>
  <c r="D24" i="19"/>
  <c r="Y23" i="19"/>
  <c r="S23" i="19"/>
  <c r="N23" i="19"/>
  <c r="I23" i="19"/>
  <c r="D23" i="19"/>
  <c r="Y22" i="19"/>
  <c r="S22" i="19"/>
  <c r="N22" i="19"/>
  <c r="I22" i="19"/>
  <c r="D22" i="19"/>
  <c r="Y21" i="19"/>
  <c r="S21" i="19"/>
  <c r="N21" i="19"/>
  <c r="I21" i="19"/>
  <c r="D21" i="19"/>
  <c r="Y20" i="19"/>
  <c r="S20" i="19"/>
  <c r="N20" i="19"/>
  <c r="I20" i="19"/>
  <c r="D20" i="19"/>
  <c r="D34" i="19" s="1"/>
  <c r="D10" i="19" s="1"/>
  <c r="Y19" i="19"/>
  <c r="Y18" i="19"/>
  <c r="Y17" i="19"/>
  <c r="Y16" i="19"/>
  <c r="Y15" i="19"/>
  <c r="Y14" i="19"/>
  <c r="C14" i="19"/>
  <c r="B14" i="19"/>
  <c r="C13" i="19"/>
  <c r="B13" i="19"/>
  <c r="C12" i="19"/>
  <c r="B12" i="19"/>
  <c r="C11" i="19"/>
  <c r="K3" i="19" s="1"/>
  <c r="A35" i="19" s="1"/>
  <c r="B11" i="19"/>
  <c r="C10" i="19"/>
  <c r="C15" i="19" s="1"/>
  <c r="B10" i="19"/>
  <c r="B15" i="19" s="1"/>
  <c r="P3" i="19"/>
  <c r="F3" i="19"/>
  <c r="X34" i="18"/>
  <c r="W34" i="18"/>
  <c r="Y34" i="18" s="1"/>
  <c r="D13" i="18" s="1"/>
  <c r="R34" i="18"/>
  <c r="Q34" i="18"/>
  <c r="S34" i="18" s="1"/>
  <c r="D14" i="18" s="1"/>
  <c r="N34" i="18"/>
  <c r="M34" i="18"/>
  <c r="L34" i="18"/>
  <c r="H34" i="18"/>
  <c r="I34" i="18" s="1"/>
  <c r="D11" i="18" s="1"/>
  <c r="G34" i="18"/>
  <c r="C34" i="18"/>
  <c r="B34" i="18"/>
  <c r="Y33" i="18"/>
  <c r="S33" i="18"/>
  <c r="N33" i="18"/>
  <c r="I33" i="18"/>
  <c r="D33" i="18"/>
  <c r="Y32" i="18"/>
  <c r="S32" i="18"/>
  <c r="N32" i="18"/>
  <c r="I32" i="18"/>
  <c r="D32" i="18"/>
  <c r="Y31" i="18"/>
  <c r="S31" i="18"/>
  <c r="N31" i="18"/>
  <c r="I31" i="18"/>
  <c r="D31" i="18"/>
  <c r="Y30" i="18"/>
  <c r="S30" i="18"/>
  <c r="N30" i="18"/>
  <c r="I30" i="18"/>
  <c r="D30" i="18"/>
  <c r="Y29" i="18"/>
  <c r="S29" i="18"/>
  <c r="N29" i="18"/>
  <c r="I29" i="18"/>
  <c r="D29" i="18"/>
  <c r="Y28" i="18"/>
  <c r="S28" i="18"/>
  <c r="N28" i="18"/>
  <c r="I28" i="18"/>
  <c r="D28" i="18"/>
  <c r="Y27" i="18"/>
  <c r="S27" i="18"/>
  <c r="N27" i="18"/>
  <c r="I27" i="18"/>
  <c r="D27" i="18"/>
  <c r="Y26" i="18"/>
  <c r="S26" i="18"/>
  <c r="N26" i="18"/>
  <c r="I26" i="18"/>
  <c r="D26" i="18"/>
  <c r="Y25" i="18"/>
  <c r="S25" i="18"/>
  <c r="N25" i="18"/>
  <c r="I25" i="18"/>
  <c r="D25" i="18"/>
  <c r="Y24" i="18"/>
  <c r="S24" i="18"/>
  <c r="N24" i="18"/>
  <c r="I24" i="18"/>
  <c r="D24" i="18"/>
  <c r="Y23" i="18"/>
  <c r="S23" i="18"/>
  <c r="N23" i="18"/>
  <c r="I23" i="18"/>
  <c r="D23" i="18"/>
  <c r="Y22" i="18"/>
  <c r="S22" i="18"/>
  <c r="N22" i="18"/>
  <c r="I22" i="18"/>
  <c r="D22" i="18"/>
  <c r="Y21" i="18"/>
  <c r="S21" i="18"/>
  <c r="N21" i="18"/>
  <c r="I21" i="18"/>
  <c r="D21" i="18"/>
  <c r="Y20" i="18"/>
  <c r="S20" i="18"/>
  <c r="N20" i="18"/>
  <c r="I20" i="18"/>
  <c r="D20" i="18"/>
  <c r="D34" i="18" s="1"/>
  <c r="D10" i="18" s="1"/>
  <c r="Y19" i="18"/>
  <c r="Y18" i="18"/>
  <c r="Y17" i="18"/>
  <c r="Y16" i="18"/>
  <c r="Y15" i="18"/>
  <c r="Y14" i="18"/>
  <c r="C14" i="18"/>
  <c r="B14" i="18"/>
  <c r="C13" i="18"/>
  <c r="B13" i="18"/>
  <c r="D12" i="18"/>
  <c r="C12" i="18"/>
  <c r="B12" i="18"/>
  <c r="C11" i="18"/>
  <c r="B11" i="18"/>
  <c r="C10" i="18"/>
  <c r="C15" i="18" s="1"/>
  <c r="B10" i="18"/>
  <c r="B15" i="18" s="1"/>
  <c r="P3" i="18"/>
  <c r="K3" i="18"/>
  <c r="A35" i="18" s="1"/>
  <c r="F3" i="18"/>
  <c r="X34" i="17"/>
  <c r="W34" i="17"/>
  <c r="Y34" i="17" s="1"/>
  <c r="D13" i="17" s="1"/>
  <c r="R34" i="17"/>
  <c r="Q34" i="17"/>
  <c r="S34" i="17" s="1"/>
  <c r="D14" i="17" s="1"/>
  <c r="N34" i="17"/>
  <c r="M34" i="17"/>
  <c r="L34" i="17"/>
  <c r="H34" i="17"/>
  <c r="G34" i="17"/>
  <c r="I34" i="17" s="1"/>
  <c r="D11" i="17" s="1"/>
  <c r="C34" i="17"/>
  <c r="B34" i="17"/>
  <c r="Y33" i="17"/>
  <c r="S33" i="17"/>
  <c r="N33" i="17"/>
  <c r="I33" i="17"/>
  <c r="D33" i="17"/>
  <c r="Y32" i="17"/>
  <c r="S32" i="17"/>
  <c r="N32" i="17"/>
  <c r="I32" i="17"/>
  <c r="D32" i="17"/>
  <c r="Y31" i="17"/>
  <c r="S31" i="17"/>
  <c r="N31" i="17"/>
  <c r="I31" i="17"/>
  <c r="D31" i="17"/>
  <c r="Y30" i="17"/>
  <c r="S30" i="17"/>
  <c r="N30" i="17"/>
  <c r="I30" i="17"/>
  <c r="D30" i="17"/>
  <c r="Y29" i="17"/>
  <c r="S29" i="17"/>
  <c r="N29" i="17"/>
  <c r="I29" i="17"/>
  <c r="D29" i="17"/>
  <c r="Y28" i="17"/>
  <c r="S28" i="17"/>
  <c r="N28" i="17"/>
  <c r="I28" i="17"/>
  <c r="D28" i="17"/>
  <c r="Y27" i="17"/>
  <c r="S27" i="17"/>
  <c r="N27" i="17"/>
  <c r="I27" i="17"/>
  <c r="D27" i="17"/>
  <c r="Y26" i="17"/>
  <c r="S26" i="17"/>
  <c r="N26" i="17"/>
  <c r="I26" i="17"/>
  <c r="D26" i="17"/>
  <c r="Y25" i="17"/>
  <c r="S25" i="17"/>
  <c r="N25" i="17"/>
  <c r="I25" i="17"/>
  <c r="D25" i="17"/>
  <c r="Y24" i="17"/>
  <c r="S24" i="17"/>
  <c r="N24" i="17"/>
  <c r="I24" i="17"/>
  <c r="D24" i="17"/>
  <c r="Y23" i="17"/>
  <c r="S23" i="17"/>
  <c r="N23" i="17"/>
  <c r="I23" i="17"/>
  <c r="D23" i="17"/>
  <c r="Y22" i="17"/>
  <c r="S22" i="17"/>
  <c r="N22" i="17"/>
  <c r="I22" i="17"/>
  <c r="D22" i="17"/>
  <c r="Y21" i="17"/>
  <c r="S21" i="17"/>
  <c r="N21" i="17"/>
  <c r="I21" i="17"/>
  <c r="D21" i="17"/>
  <c r="Y20" i="17"/>
  <c r="S20" i="17"/>
  <c r="N20" i="17"/>
  <c r="I20" i="17"/>
  <c r="D20" i="17"/>
  <c r="D34" i="17" s="1"/>
  <c r="D10" i="17" s="1"/>
  <c r="Y19" i="17"/>
  <c r="Y18" i="17"/>
  <c r="Y17" i="17"/>
  <c r="Y16" i="17"/>
  <c r="Y15" i="17"/>
  <c r="Y14" i="17"/>
  <c r="C14" i="17"/>
  <c r="B14" i="17"/>
  <c r="C13" i="17"/>
  <c r="B13" i="17"/>
  <c r="D12" i="17"/>
  <c r="C12" i="17"/>
  <c r="B12" i="17"/>
  <c r="C11" i="17"/>
  <c r="B11" i="17"/>
  <c r="C10" i="17"/>
  <c r="C15" i="17" s="1"/>
  <c r="B10" i="17"/>
  <c r="B15" i="17" s="1"/>
  <c r="P3" i="17"/>
  <c r="K3" i="17"/>
  <c r="A35" i="17" s="1"/>
  <c r="F3" i="17"/>
  <c r="X34" i="16"/>
  <c r="C13" i="16" s="1"/>
  <c r="W34" i="16"/>
  <c r="Y34" i="16" s="1"/>
  <c r="D13" i="16" s="1"/>
  <c r="R34" i="16"/>
  <c r="Q34" i="16"/>
  <c r="S34" i="16" s="1"/>
  <c r="D14" i="16" s="1"/>
  <c r="N34" i="16"/>
  <c r="M34" i="16"/>
  <c r="L34" i="16"/>
  <c r="I34" i="16"/>
  <c r="D11" i="16" s="1"/>
  <c r="H34" i="16"/>
  <c r="G34" i="16"/>
  <c r="C34" i="16"/>
  <c r="C10" i="16" s="1"/>
  <c r="C15" i="16" s="1"/>
  <c r="B34" i="16"/>
  <c r="Y33" i="16"/>
  <c r="S33" i="16"/>
  <c r="N33" i="16"/>
  <c r="I33" i="16"/>
  <c r="D33" i="16"/>
  <c r="Y32" i="16"/>
  <c r="S32" i="16"/>
  <c r="N32" i="16"/>
  <c r="I32" i="16"/>
  <c r="D32" i="16"/>
  <c r="Y31" i="16"/>
  <c r="S31" i="16"/>
  <c r="N31" i="16"/>
  <c r="I31" i="16"/>
  <c r="D31" i="16"/>
  <c r="Y30" i="16"/>
  <c r="S30" i="16"/>
  <c r="N30" i="16"/>
  <c r="I30" i="16"/>
  <c r="D30" i="16"/>
  <c r="Y29" i="16"/>
  <c r="S29" i="16"/>
  <c r="N29" i="16"/>
  <c r="I29" i="16"/>
  <c r="D29" i="16"/>
  <c r="Y28" i="16"/>
  <c r="S28" i="16"/>
  <c r="N28" i="16"/>
  <c r="I28" i="16"/>
  <c r="D28" i="16"/>
  <c r="Y27" i="16"/>
  <c r="S27" i="16"/>
  <c r="N27" i="16"/>
  <c r="I27" i="16"/>
  <c r="D27" i="16"/>
  <c r="Y26" i="16"/>
  <c r="S26" i="16"/>
  <c r="N26" i="16"/>
  <c r="I26" i="16"/>
  <c r="D26" i="16"/>
  <c r="Y25" i="16"/>
  <c r="S25" i="16"/>
  <c r="N25" i="16"/>
  <c r="I25" i="16"/>
  <c r="D25" i="16"/>
  <c r="Y24" i="16"/>
  <c r="S24" i="16"/>
  <c r="N24" i="16"/>
  <c r="I24" i="16"/>
  <c r="D24" i="16"/>
  <c r="Y23" i="16"/>
  <c r="S23" i="16"/>
  <c r="N23" i="16"/>
  <c r="I23" i="16"/>
  <c r="D23" i="16"/>
  <c r="Y22" i="16"/>
  <c r="S22" i="16"/>
  <c r="N22" i="16"/>
  <c r="I22" i="16"/>
  <c r="D22" i="16"/>
  <c r="Y21" i="16"/>
  <c r="S21" i="16"/>
  <c r="N21" i="16"/>
  <c r="I21" i="16"/>
  <c r="D21" i="16"/>
  <c r="Y20" i="16"/>
  <c r="S20" i="16"/>
  <c r="N20" i="16"/>
  <c r="I20" i="16"/>
  <c r="D20" i="16"/>
  <c r="D34" i="16" s="1"/>
  <c r="D10" i="16" s="1"/>
  <c r="Y19" i="16"/>
  <c r="Y18" i="16"/>
  <c r="Y17" i="16"/>
  <c r="Y16" i="16"/>
  <c r="Y15" i="16"/>
  <c r="Y14" i="16"/>
  <c r="C14" i="16"/>
  <c r="B13" i="16"/>
  <c r="D12" i="16"/>
  <c r="C12" i="16"/>
  <c r="K3" i="16" s="1"/>
  <c r="A35" i="16" s="1"/>
  <c r="B12" i="16"/>
  <c r="C11" i="16"/>
  <c r="B11" i="16"/>
  <c r="B10" i="16"/>
  <c r="P3" i="16"/>
  <c r="X34" i="15"/>
  <c r="C13" i="15" s="1"/>
  <c r="W34" i="15"/>
  <c r="Y34" i="15" s="1"/>
  <c r="D13" i="15" s="1"/>
  <c r="R34" i="15"/>
  <c r="Q34" i="15"/>
  <c r="S34" i="15" s="1"/>
  <c r="D14" i="15" s="1"/>
  <c r="M34" i="15"/>
  <c r="L34" i="15"/>
  <c r="N34" i="15" s="1"/>
  <c r="D12" i="15" s="1"/>
  <c r="I34" i="15"/>
  <c r="D11" i="15" s="1"/>
  <c r="H34" i="15"/>
  <c r="G34" i="15"/>
  <c r="C34" i="15"/>
  <c r="C10" i="15" s="1"/>
  <c r="C15" i="15" s="1"/>
  <c r="B34" i="15"/>
  <c r="Y33" i="15"/>
  <c r="S33" i="15"/>
  <c r="N33" i="15"/>
  <c r="I33" i="15"/>
  <c r="D33" i="15"/>
  <c r="Y32" i="15"/>
  <c r="S32" i="15"/>
  <c r="N32" i="15"/>
  <c r="I32" i="15"/>
  <c r="D32" i="15"/>
  <c r="Y31" i="15"/>
  <c r="S31" i="15"/>
  <c r="N31" i="15"/>
  <c r="I31" i="15"/>
  <c r="D31" i="15"/>
  <c r="Y30" i="15"/>
  <c r="S30" i="15"/>
  <c r="N30" i="15"/>
  <c r="I30" i="15"/>
  <c r="D30" i="15"/>
  <c r="Y29" i="15"/>
  <c r="S29" i="15"/>
  <c r="N29" i="15"/>
  <c r="I29" i="15"/>
  <c r="D29" i="15"/>
  <c r="Y28" i="15"/>
  <c r="S28" i="15"/>
  <c r="N28" i="15"/>
  <c r="I28" i="15"/>
  <c r="D28" i="15"/>
  <c r="Y27" i="15"/>
  <c r="S27" i="15"/>
  <c r="N27" i="15"/>
  <c r="I27" i="15"/>
  <c r="D27" i="15"/>
  <c r="Y26" i="15"/>
  <c r="S26" i="15"/>
  <c r="N26" i="15"/>
  <c r="I26" i="15"/>
  <c r="D26" i="15"/>
  <c r="Y25" i="15"/>
  <c r="S25" i="15"/>
  <c r="N25" i="15"/>
  <c r="I25" i="15"/>
  <c r="D25" i="15"/>
  <c r="Y24" i="15"/>
  <c r="S24" i="15"/>
  <c r="N24" i="15"/>
  <c r="I24" i="15"/>
  <c r="D24" i="15"/>
  <c r="Y23" i="15"/>
  <c r="S23" i="15"/>
  <c r="N23" i="15"/>
  <c r="I23" i="15"/>
  <c r="D23" i="15"/>
  <c r="Y22" i="15"/>
  <c r="S22" i="15"/>
  <c r="N22" i="15"/>
  <c r="I22" i="15"/>
  <c r="D22" i="15"/>
  <c r="Y21" i="15"/>
  <c r="S21" i="15"/>
  <c r="N21" i="15"/>
  <c r="I21" i="15"/>
  <c r="D21" i="15"/>
  <c r="Y20" i="15"/>
  <c r="S20" i="15"/>
  <c r="N20" i="15"/>
  <c r="I20" i="15"/>
  <c r="D20" i="15"/>
  <c r="D34" i="15" s="1"/>
  <c r="D10" i="15" s="1"/>
  <c r="Y19" i="15"/>
  <c r="Y18" i="15"/>
  <c r="Y17" i="15"/>
  <c r="Y16" i="15"/>
  <c r="Y15" i="15"/>
  <c r="Y14" i="15"/>
  <c r="C14" i="15"/>
  <c r="B13" i="15"/>
  <c r="C12" i="15"/>
  <c r="K3" i="15" s="1"/>
  <c r="A35" i="15" s="1"/>
  <c r="B12" i="15"/>
  <c r="C11" i="15"/>
  <c r="B11" i="15"/>
  <c r="B10" i="15"/>
  <c r="P3" i="15"/>
  <c r="X34" i="3"/>
  <c r="W34" i="3"/>
  <c r="Y34" i="3" s="1"/>
  <c r="D13" i="3" s="1"/>
  <c r="R34" i="3"/>
  <c r="P3" i="3" s="1"/>
  <c r="Q34" i="3"/>
  <c r="M34" i="3"/>
  <c r="C12" i="3" s="1"/>
  <c r="L34" i="3"/>
  <c r="H34" i="3"/>
  <c r="C11" i="3" s="1"/>
  <c r="G34" i="3"/>
  <c r="C34" i="3"/>
  <c r="C10" i="3" s="1"/>
  <c r="B34" i="3"/>
  <c r="B10" i="3" s="1"/>
  <c r="Y33" i="3"/>
  <c r="S33" i="3"/>
  <c r="N33" i="3"/>
  <c r="I33" i="3"/>
  <c r="D33" i="3"/>
  <c r="Y32" i="3"/>
  <c r="S32" i="3"/>
  <c r="N32" i="3"/>
  <c r="I32" i="3"/>
  <c r="D32" i="3"/>
  <c r="Y31" i="3"/>
  <c r="S31" i="3"/>
  <c r="N31" i="3"/>
  <c r="I31" i="3"/>
  <c r="D31" i="3"/>
  <c r="Y30" i="3"/>
  <c r="S30" i="3"/>
  <c r="N30" i="3"/>
  <c r="I30" i="3"/>
  <c r="D30" i="3"/>
  <c r="Y29" i="3"/>
  <c r="S29" i="3"/>
  <c r="N29" i="3"/>
  <c r="I29" i="3"/>
  <c r="D29" i="3"/>
  <c r="Y28" i="3"/>
  <c r="S28" i="3"/>
  <c r="N28" i="3"/>
  <c r="I28" i="3"/>
  <c r="D28" i="3"/>
  <c r="Y27" i="3"/>
  <c r="S27" i="3"/>
  <c r="N27" i="3"/>
  <c r="I27" i="3"/>
  <c r="D27" i="3"/>
  <c r="Y26" i="3"/>
  <c r="S26" i="3"/>
  <c r="N26" i="3"/>
  <c r="I26" i="3"/>
  <c r="D26" i="3"/>
  <c r="Y25" i="3"/>
  <c r="S25" i="3"/>
  <c r="N25" i="3"/>
  <c r="I25" i="3"/>
  <c r="D25" i="3"/>
  <c r="Y24" i="3"/>
  <c r="S24" i="3"/>
  <c r="N24" i="3"/>
  <c r="I24" i="3"/>
  <c r="D24" i="3"/>
  <c r="Y23" i="3"/>
  <c r="S23" i="3"/>
  <c r="N23" i="3"/>
  <c r="I23" i="3"/>
  <c r="D23" i="3"/>
  <c r="Y22" i="3"/>
  <c r="S22" i="3"/>
  <c r="N22" i="3"/>
  <c r="I22" i="3"/>
  <c r="D22" i="3"/>
  <c r="Y21" i="3"/>
  <c r="S21" i="3"/>
  <c r="N21" i="3"/>
  <c r="I21" i="3"/>
  <c r="D21" i="3"/>
  <c r="Y20" i="3"/>
  <c r="S20" i="3"/>
  <c r="N20" i="3"/>
  <c r="I20" i="3"/>
  <c r="D20" i="3"/>
  <c r="Y19" i="3"/>
  <c r="Y18" i="3"/>
  <c r="Y17" i="3"/>
  <c r="Y16" i="3"/>
  <c r="Y15" i="3"/>
  <c r="Y14" i="3"/>
  <c r="C14" i="3"/>
  <c r="B14" i="3"/>
  <c r="C13" i="3"/>
  <c r="B12" i="3"/>
  <c r="V32" i="1"/>
  <c r="Q32" i="1"/>
  <c r="A36" i="25" l="1"/>
  <c r="B14" i="25"/>
  <c r="B15" i="25" s="1"/>
  <c r="D15" i="25" s="1"/>
  <c r="F3" i="25"/>
  <c r="A36" i="24"/>
  <c r="D15" i="24"/>
  <c r="A36" i="23"/>
  <c r="B14" i="23"/>
  <c r="Y34" i="23"/>
  <c r="D13" i="23" s="1"/>
  <c r="F3" i="23"/>
  <c r="B12" i="23"/>
  <c r="B15" i="23" s="1"/>
  <c r="D15" i="23" s="1"/>
  <c r="A36" i="22"/>
  <c r="D15" i="22"/>
  <c r="A36" i="21"/>
  <c r="B14" i="21"/>
  <c r="B15" i="21" s="1"/>
  <c r="D15" i="21" s="1"/>
  <c r="F3" i="21"/>
  <c r="A36" i="20"/>
  <c r="D15" i="20"/>
  <c r="A36" i="19"/>
  <c r="D15" i="19"/>
  <c r="N36" i="1"/>
  <c r="X38" i="1"/>
  <c r="D42" i="1"/>
  <c r="D35" i="1"/>
  <c r="D39" i="1"/>
  <c r="A36" i="18"/>
  <c r="D15" i="18"/>
  <c r="N43" i="1"/>
  <c r="V44" i="1"/>
  <c r="P3" i="1" s="1"/>
  <c r="W44" i="1"/>
  <c r="A36" i="17"/>
  <c r="D15" i="17"/>
  <c r="N41" i="1"/>
  <c r="A36" i="16"/>
  <c r="B14" i="16"/>
  <c r="B15" i="16" s="1"/>
  <c r="D15" i="16" s="1"/>
  <c r="F3" i="16"/>
  <c r="D37" i="1"/>
  <c r="X37" i="1"/>
  <c r="S33" i="1"/>
  <c r="D34" i="1"/>
  <c r="N34" i="1"/>
  <c r="X34" i="1"/>
  <c r="S35" i="1"/>
  <c r="D40" i="1"/>
  <c r="N40" i="1"/>
  <c r="X40" i="1"/>
  <c r="I41" i="1"/>
  <c r="A36" i="15"/>
  <c r="B14" i="15"/>
  <c r="B15" i="15" s="1"/>
  <c r="D15" i="15" s="1"/>
  <c r="F3" i="15"/>
  <c r="I33" i="1"/>
  <c r="X36" i="1"/>
  <c r="I37" i="1"/>
  <c r="S37" i="1"/>
  <c r="D38" i="1"/>
  <c r="I40" i="1"/>
  <c r="D41" i="1"/>
  <c r="I42" i="1"/>
  <c r="X33" i="1"/>
  <c r="S34" i="1"/>
  <c r="X35" i="1"/>
  <c r="I38" i="1"/>
  <c r="S39" i="1"/>
  <c r="X42" i="1"/>
  <c r="I43" i="1"/>
  <c r="S43" i="1"/>
  <c r="H44" i="1"/>
  <c r="N35" i="1"/>
  <c r="S38" i="1"/>
  <c r="X41" i="1"/>
  <c r="D33" i="1"/>
  <c r="N33" i="1"/>
  <c r="I35" i="1"/>
  <c r="I36" i="1"/>
  <c r="S36" i="1"/>
  <c r="N38" i="1"/>
  <c r="N39" i="1"/>
  <c r="X39" i="1"/>
  <c r="S41" i="1"/>
  <c r="S42" i="1"/>
  <c r="D43" i="1"/>
  <c r="I34" i="1"/>
  <c r="D36" i="1"/>
  <c r="N37" i="1"/>
  <c r="I39" i="1"/>
  <c r="S40" i="1"/>
  <c r="N42" i="1"/>
  <c r="X43" i="1"/>
  <c r="M44" i="1"/>
  <c r="G32" i="1"/>
  <c r="G44" i="1" s="1"/>
  <c r="K3" i="1" s="1"/>
  <c r="S34" i="3"/>
  <c r="D14" i="3" s="1"/>
  <c r="R44" i="1"/>
  <c r="I34" i="3"/>
  <c r="D11" i="3" s="1"/>
  <c r="F3" i="3"/>
  <c r="B32" i="1"/>
  <c r="B44" i="1" s="1"/>
  <c r="F3" i="1" s="1"/>
  <c r="S32" i="1"/>
  <c r="L32" i="1"/>
  <c r="N34" i="3"/>
  <c r="D12" i="3" s="1"/>
  <c r="D34" i="3"/>
  <c r="D10" i="3" s="1"/>
  <c r="C44" i="1"/>
  <c r="I32" i="1"/>
  <c r="X32" i="1"/>
  <c r="K3" i="3"/>
  <c r="A35" i="3" s="1"/>
  <c r="Q44" i="1"/>
  <c r="C15" i="3"/>
  <c r="B13" i="3"/>
  <c r="B11" i="3"/>
  <c r="B15" i="3" s="1"/>
  <c r="I44" i="1" l="1"/>
  <c r="X44" i="1"/>
  <c r="S44" i="1"/>
  <c r="L44" i="1"/>
  <c r="U3" i="1" s="1"/>
  <c r="N32" i="1"/>
  <c r="N44" i="1" s="1"/>
  <c r="D32" i="1"/>
  <c r="D44" i="1" s="1"/>
  <c r="A36" i="3"/>
  <c r="D15" i="3"/>
</calcChain>
</file>

<file path=xl/sharedStrings.xml><?xml version="1.0" encoding="utf-8"?>
<sst xmlns="http://schemas.openxmlformats.org/spreadsheetml/2006/main" count="680" uniqueCount="46">
  <si>
    <t>Total Income</t>
  </si>
  <si>
    <t>Total Expenses</t>
  </si>
  <si>
    <t>Total Savings</t>
  </si>
  <si>
    <t>Total Debts</t>
  </si>
  <si>
    <t>BUDGET OVERVIEW</t>
  </si>
  <si>
    <t>INCOME</t>
  </si>
  <si>
    <t>EXPENSES</t>
  </si>
  <si>
    <t>DEBTS</t>
  </si>
  <si>
    <t>BILLS</t>
  </si>
  <si>
    <t>SAVINGS</t>
  </si>
  <si>
    <t>Month</t>
  </si>
  <si>
    <t>Actual</t>
  </si>
  <si>
    <t>Expected</t>
  </si>
  <si>
    <t>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</si>
  <si>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</si>
  <si>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</si>
  <si>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</si>
  <si>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</si>
  <si>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</si>
  <si>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</si>
  <si>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</si>
  <si>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</si>
  <si>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</si>
  <si>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</si>
  <si>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</si>
  <si>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</si>
  <si>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</si>
  <si>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Description</t>
  </si>
  <si>
    <t>MONTHLY BUDGET PLANNER</t>
  </si>
  <si>
    <t>MONTHLY OVERVIEW</t>
  </si>
  <si>
    <t>Income</t>
  </si>
  <si>
    <t>Expenses</t>
  </si>
  <si>
    <t>Debt</t>
  </si>
  <si>
    <t>Bills</t>
  </si>
  <si>
    <t>Savings</t>
  </si>
  <si>
    <t>Spent</t>
  </si>
  <si>
    <t>Left</t>
  </si>
  <si>
    <t>TRANSACTION TRACKER</t>
  </si>
  <si>
    <t>TRANSACTION</t>
  </si>
  <si>
    <t>Category</t>
  </si>
  <si>
    <t>Amount total</t>
  </si>
  <si>
    <t>TRACKER</t>
  </si>
  <si>
    <t>Date</t>
  </si>
  <si>
    <t>Transaction</t>
  </si>
  <si>
    <t>Amount</t>
  </si>
  <si>
    <t>Spetember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</si>
</sst>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[$£]#,##0.00"/>
    <numFmt numFmtId="174" formatCode="[$£-809]#.##0.00"/>
  </numFmts>
  <fonts count="24" x14ac:knownFonts="1">
    <font>
      <sz val="10"/>
      <color rgb="FF000000"/>
      <name val="Arial"/>
      <scheme val="minor"/>
    </font>
    <font>
      <b/>
      <sz val="50"/>
      <color rgb="FFD36984"/>
      <name val="Poppins"/>
    </font>
    <font>
      <sz val="10"/>
      <color theme="1"/>
      <name val="Poppins"/>
    </font>
    <font>
      <sz val="13"/>
      <color rgb="FFFFFFFF"/>
      <name val="Poppins"/>
    </font>
    <font>
      <sz val="10"/>
      <name val="Arial"/>
    </font>
    <font>
      <sz val="30"/>
      <color theme="1"/>
      <name val="Poppins"/>
    </font>
    <font>
      <b/>
      <sz val="10"/>
      <color rgb="FF1F482F"/>
      <name val="Poppins"/>
    </font>
    <font>
      <sz val="14"/>
      <color rgb="FFFFFFFF"/>
      <name val="Poppins"/>
    </font>
    <font>
      <b/>
      <sz val="10"/>
      <color rgb="FFFFFFFF"/>
      <name val="Poppins"/>
    </font>
    <font>
      <b/>
      <sz val="10"/>
      <color rgb="FFD36984"/>
      <name val="Poppins"/>
    </font>
    <font>
      <sz val="10"/>
      <color rgb="FF000000"/>
      <name val="Poppins"/>
    </font>
    <font>
      <b/>
      <sz val="40"/>
      <color rgb="FFD36984"/>
      <name val="Poppins"/>
    </font>
    <font>
      <sz val="10"/>
      <color rgb="FFFFFFFF"/>
      <name val="Poppins"/>
    </font>
    <font>
      <b/>
      <sz val="10"/>
      <color rgb="FFD36984"/>
      <name val="Poppins"/>
    </font>
    <font>
      <b/>
      <sz val="10"/>
      <color theme="1"/>
      <name val="Poppins"/>
    </font>
    <font>
      <sz val="10"/>
      <name val="Poppins"/>
    </font>
    <font>
      <b/>
      <sz val="9"/>
      <color rgb="FFD36984"/>
      <name val="Poppins"/>
    </font>
    <font>
      <sz val="9"/>
      <color rgb="FF000000"/>
      <name val="Poppins"/>
    </font>
    <font>
      <sz val="9"/>
      <color theme="1"/>
      <name val="Poppins"/>
    </font>
    <font>
      <sz val="9"/>
      <color rgb="FFFFFFFF"/>
      <name val="Poppins"/>
    </font>
    <font>
      <b/>
      <sz val="9"/>
      <color theme="1"/>
      <name val="Poppins"/>
    </font>
    <font>
      <sz val="10"/>
      <color rgb="FF000000"/>
      <name val="Arial"/>
      <family val="2"/>
      <scheme val="minor"/>
    </font>
    <font>
      <b/>
      <sz val="30"/>
      <color rgb="FFD36984"/>
      <name val="Poppins"/>
    </font>
    <font>
      <sz val="11"/>
      <color rgb="FF000000"/>
      <name val="Poppins"/>
    </font>
  </fonts>
  <fills count="9">
    <fill>
      <patternFill patternType="none"/>
    </fill>
    <fill>
      <patternFill patternType="gray125"/>
    </fill>
    <fill>
      <patternFill patternType="solid">
        <fgColor rgb="FF1F482F"/>
        <bgColor rgb="FF1F482F"/>
      </patternFill>
    </fill>
    <fill>
      <patternFill patternType="solid">
        <fgColor rgb="FFD36984"/>
        <bgColor rgb="FFD36984"/>
      </patternFill>
    </fill>
    <fill>
      <patternFill patternType="solid">
        <fgColor rgb="FFFCDDEF"/>
        <bgColor rgb="FFFCDDEF"/>
      </patternFill>
    </fill>
    <fill>
      <patternFill patternType="solid">
        <fgColor rgb="FFFFFFFF"/>
        <bgColor rgb="FFFFFFFF"/>
      </patternFill>
    </fill>
    <fill>
      <patternFill patternType="solid">
        <fgColor rgb="FFD36984"/>
        <bgColor indexed="64"/>
      </patternFill>
    </fill>
    <fill>
      <patternFill patternType="solid">
        <fgColor rgb="FFFCDDEF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rgb="FFD36984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medium">
        <color rgb="FF1F482F"/>
      </left>
      <right/>
      <top style="medium">
        <color rgb="FF1F482F"/>
      </top>
      <bottom/>
      <diagonal/>
    </border>
    <border>
      <left/>
      <right/>
      <top style="medium">
        <color rgb="FF1F482F"/>
      </top>
      <bottom/>
      <diagonal/>
    </border>
    <border>
      <left/>
      <right style="medium">
        <color rgb="FF1F482F"/>
      </right>
      <top style="medium">
        <color rgb="FF1F482F"/>
      </top>
      <bottom/>
      <diagonal/>
    </border>
    <border>
      <left style="medium">
        <color rgb="FF1F482F"/>
      </left>
      <right/>
      <top/>
      <bottom/>
      <diagonal/>
    </border>
    <border>
      <left/>
      <right style="medium">
        <color rgb="FF1F482F"/>
      </right>
      <top/>
      <bottom/>
      <diagonal/>
    </border>
    <border>
      <left style="medium">
        <color rgb="FF1F482F"/>
      </left>
      <right style="thin">
        <color rgb="FFD36984"/>
      </right>
      <top style="thin">
        <color rgb="FFD36984"/>
      </top>
      <bottom style="thin">
        <color rgb="FFD36984"/>
      </bottom>
      <diagonal/>
    </border>
    <border>
      <left style="thin">
        <color rgb="FFD36984"/>
      </left>
      <right style="thin">
        <color rgb="FFD36984"/>
      </right>
      <top style="thin">
        <color rgb="FFD36984"/>
      </top>
      <bottom style="thin">
        <color rgb="FFD36984"/>
      </bottom>
      <diagonal/>
    </border>
    <border>
      <left style="thin">
        <color rgb="FFD36984"/>
      </left>
      <right style="medium">
        <color rgb="FF1F482F"/>
      </right>
      <top style="thin">
        <color rgb="FFD36984"/>
      </top>
      <bottom style="thin">
        <color rgb="FFD36984"/>
      </bottom>
      <diagonal/>
    </border>
    <border>
      <left style="thin">
        <color rgb="FFD36984"/>
      </left>
      <right style="thin">
        <color rgb="FFB7B7B7"/>
      </right>
      <top style="thin">
        <color rgb="FFD36984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D36984"/>
      </top>
      <bottom style="thin">
        <color rgb="FFB7B7B7"/>
      </bottom>
      <diagonal/>
    </border>
    <border>
      <left style="thin">
        <color rgb="FFB7B7B7"/>
      </left>
      <right style="medium">
        <color rgb="FF1F482F"/>
      </right>
      <top style="thin">
        <color rgb="FFD36984"/>
      </top>
      <bottom style="thin">
        <color rgb="FFB7B7B7"/>
      </bottom>
      <diagonal/>
    </border>
    <border>
      <left style="medium">
        <color rgb="FF1F482F"/>
      </left>
      <right style="thin">
        <color rgb="FFD36984"/>
      </right>
      <top style="thin">
        <color rgb="FFD36984"/>
      </top>
      <bottom style="medium">
        <color rgb="FF1F482F"/>
      </bottom>
      <diagonal/>
    </border>
    <border>
      <left style="thin">
        <color rgb="FFD36984"/>
      </left>
      <right style="thin">
        <color rgb="FFB7B7B7"/>
      </right>
      <top style="thin">
        <color rgb="FFB7B7B7"/>
      </top>
      <bottom style="medium">
        <color rgb="FF1F482F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rgb="FF1F482F"/>
      </bottom>
      <diagonal/>
    </border>
    <border>
      <left style="thin">
        <color rgb="FFB7B7B7"/>
      </left>
      <right style="medium">
        <color rgb="FF1F482F"/>
      </right>
      <top style="thin">
        <color rgb="FFB7B7B7"/>
      </top>
      <bottom style="medium">
        <color rgb="FF1F482F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medium">
        <color rgb="FF1F482F"/>
      </right>
      <top/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medium">
        <color rgb="FF1F482F"/>
      </right>
      <top style="thin">
        <color rgb="FFB7B7B7"/>
      </top>
      <bottom style="thin">
        <color rgb="FFB7B7B7"/>
      </bottom>
      <diagonal/>
    </border>
    <border>
      <left style="medium">
        <color rgb="FF1F482F"/>
      </left>
      <right style="thin">
        <color rgb="FFD36984"/>
      </right>
      <top style="thin">
        <color rgb="FFD36984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medium">
        <color rgb="FF1F482F"/>
      </right>
      <top style="thin">
        <color rgb="FFB7B7B7"/>
      </top>
      <bottom/>
      <diagonal/>
    </border>
    <border>
      <left style="medium">
        <color rgb="FF1F482F"/>
      </left>
      <right style="thin">
        <color rgb="FFD36984"/>
      </right>
      <top style="medium">
        <color rgb="FF1F482F"/>
      </top>
      <bottom style="medium">
        <color rgb="FF1F482F"/>
      </bottom>
      <diagonal/>
    </border>
    <border>
      <left/>
      <right style="thin">
        <color rgb="FFB7B7B7"/>
      </right>
      <top style="medium">
        <color rgb="FF1F482F"/>
      </top>
      <bottom style="medium">
        <color rgb="FF1F482F"/>
      </bottom>
      <diagonal/>
    </border>
    <border>
      <left style="thin">
        <color rgb="FFB7B7B7"/>
      </left>
      <right style="thin">
        <color rgb="FFB7B7B7"/>
      </right>
      <top style="medium">
        <color rgb="FF1F482F"/>
      </top>
      <bottom style="medium">
        <color rgb="FF1F482F"/>
      </bottom>
      <diagonal/>
    </border>
    <border>
      <left style="thin">
        <color rgb="FFB7B7B7"/>
      </left>
      <right style="medium">
        <color rgb="FF1F482F"/>
      </right>
      <top style="medium">
        <color rgb="FF1F482F"/>
      </top>
      <bottom style="medium">
        <color rgb="FF1F482F"/>
      </bottom>
      <diagonal/>
    </border>
    <border>
      <left/>
      <right style="thin">
        <color rgb="FFB7B7B7"/>
      </right>
      <top style="thin">
        <color rgb="FFB7B7B7"/>
      </top>
      <bottom style="medium">
        <color rgb="FF1F482F"/>
      </bottom>
      <diagonal/>
    </border>
    <border>
      <left style="thin">
        <color rgb="FFB7B7B7"/>
      </left>
      <right style="medium">
        <color rgb="FF1F482F"/>
      </right>
      <top/>
      <bottom style="medium">
        <color rgb="FF1F482F"/>
      </bottom>
      <diagonal/>
    </border>
    <border>
      <left style="medium">
        <color rgb="FF1F482F"/>
      </left>
      <right/>
      <top style="thin">
        <color rgb="FFD36984"/>
      </top>
      <bottom style="medium">
        <color rgb="FF1F482F"/>
      </bottom>
      <diagonal/>
    </border>
    <border>
      <left/>
      <right style="thin">
        <color rgb="FFB7B7B7"/>
      </right>
      <top style="thin">
        <color rgb="FFD36984"/>
      </top>
      <bottom style="medium">
        <color rgb="FF1F482F"/>
      </bottom>
      <diagonal/>
    </border>
    <border>
      <left style="medium">
        <color rgb="FF1F482F"/>
      </left>
      <right/>
      <top style="thin">
        <color rgb="FFD36984"/>
      </top>
      <bottom style="thin">
        <color rgb="FFD36984"/>
      </bottom>
      <diagonal/>
    </border>
    <border>
      <left/>
      <right style="thin">
        <color rgb="FFD36984"/>
      </right>
      <top style="thin">
        <color rgb="FFD36984"/>
      </top>
      <bottom style="thin">
        <color rgb="FFD36984"/>
      </bottom>
      <diagonal/>
    </border>
    <border>
      <left style="medium">
        <color rgb="FF1F482F"/>
      </left>
      <right/>
      <top style="thin">
        <color rgb="FFD36984"/>
      </top>
      <bottom/>
      <diagonal/>
    </border>
    <border>
      <left/>
      <right style="thin">
        <color rgb="FFD36984"/>
      </right>
      <top style="thin">
        <color rgb="FFD36984"/>
      </top>
      <bottom/>
      <diagonal/>
    </border>
    <border>
      <left style="thick">
        <color rgb="FF1F482F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1F482F"/>
      </right>
      <top/>
      <bottom style="thick">
        <color rgb="FF000000"/>
      </bottom>
      <diagonal/>
    </border>
    <border>
      <left style="thick">
        <color rgb="FF1F482F"/>
      </left>
      <right/>
      <top style="thick">
        <color rgb="FF1F482F"/>
      </top>
      <bottom/>
      <diagonal/>
    </border>
    <border>
      <left/>
      <right/>
      <top style="thick">
        <color rgb="FF1F482F"/>
      </top>
      <bottom/>
      <diagonal/>
    </border>
    <border>
      <left/>
      <right style="thick">
        <color rgb="FF1F482F"/>
      </right>
      <top style="thick">
        <color rgb="FF1F482F"/>
      </top>
      <bottom/>
      <diagonal/>
    </border>
    <border>
      <left/>
      <right/>
      <top/>
      <bottom style="thick">
        <color rgb="FF1F482F"/>
      </bottom>
      <diagonal/>
    </border>
    <border>
      <left/>
      <right style="thick">
        <color rgb="FF1F482F"/>
      </right>
      <top/>
      <bottom/>
      <diagonal/>
    </border>
    <border>
      <left/>
      <right style="thick">
        <color rgb="FF1F482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4CCCC"/>
      </right>
      <top/>
      <bottom style="medium">
        <color rgb="FFF4CCCC"/>
      </bottom>
      <diagonal/>
    </border>
    <border>
      <left/>
      <right style="medium">
        <color rgb="FFF4CCCC"/>
      </right>
      <top/>
      <bottom style="thick">
        <color rgb="FF1F482F"/>
      </bottom>
      <diagonal/>
    </border>
    <border>
      <left style="thick">
        <color rgb="FF1F482F"/>
      </left>
      <right/>
      <top style="thick">
        <color rgb="FF000000"/>
      </top>
      <bottom style="medium">
        <color rgb="FFFFFFFF"/>
      </bottom>
      <diagonal/>
    </border>
    <border>
      <left/>
      <right/>
      <top style="thick">
        <color rgb="FF000000"/>
      </top>
      <bottom style="medium">
        <color rgb="FFFFFFFF"/>
      </bottom>
      <diagonal/>
    </border>
    <border>
      <left/>
      <right style="thick">
        <color rgb="FF000000"/>
      </right>
      <top style="thick">
        <color rgb="FF000000"/>
      </top>
      <bottom style="medium">
        <color rgb="FFFFFFFF"/>
      </bottom>
      <diagonal/>
    </border>
    <border>
      <left style="thick">
        <color rgb="FF1F482F"/>
      </left>
      <right/>
      <top style="medium">
        <color rgb="FFFFFFFF"/>
      </top>
      <bottom style="medium">
        <color rgb="FFF4CCCC"/>
      </bottom>
      <diagonal/>
    </border>
    <border>
      <left/>
      <right/>
      <top style="medium">
        <color rgb="FFFFFFFF"/>
      </top>
      <bottom style="medium">
        <color rgb="FFF4CCCC"/>
      </bottom>
      <diagonal/>
    </border>
    <border>
      <left/>
      <right style="thick">
        <color rgb="FF000000"/>
      </right>
      <top style="medium">
        <color rgb="FFFFFFFF"/>
      </top>
      <bottom style="medium">
        <color rgb="FFF4CCCC"/>
      </bottom>
      <diagonal/>
    </border>
    <border>
      <left style="thick">
        <color rgb="FF1F482F"/>
      </left>
      <right/>
      <top style="medium">
        <color rgb="FFF4CCCC"/>
      </top>
      <bottom style="medium">
        <color rgb="FFF4CCCC"/>
      </bottom>
      <diagonal/>
    </border>
    <border>
      <left/>
      <right/>
      <top style="medium">
        <color rgb="FFF4CCCC"/>
      </top>
      <bottom style="medium">
        <color rgb="FFF4CCCC"/>
      </bottom>
      <diagonal/>
    </border>
    <border>
      <left/>
      <right style="thick">
        <color rgb="FF000000"/>
      </right>
      <top style="medium">
        <color rgb="FFF4CCCC"/>
      </top>
      <bottom style="medium">
        <color rgb="FFF4CCCC"/>
      </bottom>
      <diagonal/>
    </border>
    <border>
      <left style="medium">
        <color rgb="FFFFFFFF"/>
      </left>
      <right/>
      <top style="thick">
        <color rgb="FF000000"/>
      </top>
      <bottom style="medium">
        <color rgb="FFFFFFFF"/>
      </bottom>
      <diagonal/>
    </border>
    <border>
      <left/>
      <right style="thick">
        <color rgb="FF1F482F"/>
      </right>
      <top style="thick">
        <color rgb="FF000000"/>
      </top>
      <bottom style="medium">
        <color rgb="FFFFFFFF"/>
      </bottom>
      <diagonal/>
    </border>
    <border>
      <left style="medium">
        <color rgb="FFF4CCCC"/>
      </left>
      <right/>
      <top style="medium">
        <color rgb="FFFFFFFF"/>
      </top>
      <bottom style="medium">
        <color rgb="FFF4CCCC"/>
      </bottom>
      <diagonal/>
    </border>
    <border>
      <left/>
      <right style="thick">
        <color rgb="FF1F482F"/>
      </right>
      <top style="medium">
        <color rgb="FFFFFFFF"/>
      </top>
      <bottom style="medium">
        <color rgb="FFF4CCCC"/>
      </bottom>
      <diagonal/>
    </border>
    <border>
      <left style="medium">
        <color rgb="FFF4CCCC"/>
      </left>
      <right/>
      <top style="medium">
        <color rgb="FFF4CCCC"/>
      </top>
      <bottom style="medium">
        <color rgb="FFF4CCCC"/>
      </bottom>
      <diagonal/>
    </border>
    <border>
      <left/>
      <right style="thick">
        <color rgb="FF1F482F"/>
      </right>
      <top style="medium">
        <color rgb="FFF4CCCC"/>
      </top>
      <bottom style="medium">
        <color rgb="FFF4CCCC"/>
      </bottom>
      <diagonal/>
    </border>
    <border>
      <left style="thick">
        <color rgb="FF1F482F"/>
      </left>
      <right/>
      <top style="medium">
        <color rgb="FFF4CCCC"/>
      </top>
      <bottom style="thick">
        <color rgb="FF1F482F"/>
      </bottom>
      <diagonal/>
    </border>
    <border>
      <left/>
      <right/>
      <top style="medium">
        <color rgb="FFF4CCCC"/>
      </top>
      <bottom style="thick">
        <color rgb="FF1F482F"/>
      </bottom>
      <diagonal/>
    </border>
    <border>
      <left/>
      <right style="thick">
        <color rgb="FF000000"/>
      </right>
      <top style="medium">
        <color rgb="FFF4CCCC"/>
      </top>
      <bottom style="thick">
        <color rgb="FF1F482F"/>
      </bottom>
      <diagonal/>
    </border>
    <border>
      <left style="medium">
        <color rgb="FFF4CCCC"/>
      </left>
      <right/>
      <top style="medium">
        <color rgb="FFF4CCCC"/>
      </top>
      <bottom style="thick">
        <color rgb="FF1F482F"/>
      </bottom>
      <diagonal/>
    </border>
    <border>
      <left/>
      <right style="thick">
        <color rgb="FF1F482F"/>
      </right>
      <top style="medium">
        <color rgb="FFF4CCCC"/>
      </top>
      <bottom style="thick">
        <color rgb="FF1F482F"/>
      </bottom>
      <diagonal/>
    </border>
    <border>
      <left style="thick">
        <color rgb="FF000000"/>
      </left>
      <right style="thick">
        <color rgb="FF1F482F"/>
      </right>
      <top style="medium">
        <color rgb="FFFFFFFF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right" vertical="center"/>
    </xf>
    <xf numFmtId="165" fontId="14" fillId="0" borderId="6" xfId="0" applyNumberFormat="1" applyFont="1" applyBorder="1" applyAlignment="1">
      <alignment horizontal="center" vertical="center"/>
    </xf>
    <xf numFmtId="165" fontId="14" fillId="0" borderId="22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0" borderId="26" xfId="0" applyNumberFormat="1" applyFont="1" applyBorder="1" applyAlignment="1">
      <alignment horizontal="center" vertical="center"/>
    </xf>
    <xf numFmtId="0" fontId="2" fillId="4" borderId="27" xfId="0" applyFont="1" applyFill="1" applyBorder="1" applyAlignment="1">
      <alignment horizontal="right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0" fontId="12" fillId="3" borderId="31" xfId="0" applyFont="1" applyFill="1" applyBorder="1" applyAlignment="1">
      <alignment horizontal="right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165" fontId="14" fillId="0" borderId="34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horizontal="right" vertical="center"/>
    </xf>
    <xf numFmtId="165" fontId="14" fillId="0" borderId="35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1" xfId="0" applyNumberFormat="1" applyFont="1" applyBorder="1" applyAlignment="1">
      <alignment horizontal="center" vertical="center"/>
    </xf>
    <xf numFmtId="165" fontId="14" fillId="0" borderId="36" xfId="0" applyNumberFormat="1" applyFont="1" applyBorder="1" applyAlignment="1">
      <alignment horizontal="center" vertical="center"/>
    </xf>
    <xf numFmtId="165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/>
    <xf numFmtId="0" fontId="4" fillId="0" borderId="1" xfId="0" applyFont="1" applyBorder="1"/>
    <xf numFmtId="165" fontId="5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3" borderId="37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6" fillId="4" borderId="12" xfId="0" applyFont="1" applyFill="1" applyBorder="1" applyAlignment="1">
      <alignment horizontal="center" vertical="top"/>
    </xf>
    <xf numFmtId="0" fontId="16" fillId="4" borderId="13" xfId="0" applyFont="1" applyFill="1" applyBorder="1" applyAlignment="1">
      <alignment horizontal="center" vertical="top"/>
    </xf>
    <xf numFmtId="0" fontId="16" fillId="4" borderId="14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4" borderId="12" xfId="0" applyFont="1" applyFill="1" applyBorder="1" applyAlignment="1">
      <alignment horizontal="center" vertical="top"/>
    </xf>
    <xf numFmtId="165" fontId="18" fillId="0" borderId="15" xfId="0" applyNumberFormat="1" applyFont="1" applyBorder="1" applyAlignment="1">
      <alignment horizontal="center" vertical="top"/>
    </xf>
    <xf numFmtId="165" fontId="18" fillId="0" borderId="16" xfId="0" applyNumberFormat="1" applyFont="1" applyBorder="1" applyAlignment="1">
      <alignment horizontal="center" vertical="top"/>
    </xf>
    <xf numFmtId="165" fontId="18" fillId="0" borderId="17" xfId="0" applyNumberFormat="1" applyFont="1" applyBorder="1" applyAlignment="1">
      <alignment horizontal="center" vertical="top"/>
    </xf>
    <xf numFmtId="0" fontId="19" fillId="3" borderId="18" xfId="0" applyFont="1" applyFill="1" applyBorder="1" applyAlignment="1">
      <alignment horizontal="center" vertical="top"/>
    </xf>
    <xf numFmtId="165" fontId="20" fillId="0" borderId="19" xfId="0" applyNumberFormat="1" applyFont="1" applyBorder="1" applyAlignment="1">
      <alignment horizontal="center" vertical="top"/>
    </xf>
    <xf numFmtId="165" fontId="20" fillId="0" borderId="20" xfId="0" applyNumberFormat="1" applyFont="1" applyBorder="1" applyAlignment="1">
      <alignment horizontal="center" vertical="top"/>
    </xf>
    <xf numFmtId="165" fontId="20" fillId="0" borderId="21" xfId="0" applyNumberFormat="1" applyFont="1" applyBorder="1" applyAlignment="1">
      <alignment horizontal="center" vertical="top"/>
    </xf>
    <xf numFmtId="0" fontId="12" fillId="3" borderId="38" xfId="0" applyFont="1" applyFill="1" applyBorder="1" applyAlignment="1">
      <alignment horizontal="right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vertical="center" wrapText="1"/>
    </xf>
    <xf numFmtId="0" fontId="9" fillId="7" borderId="52" xfId="0" applyFont="1" applyFill="1" applyBorder="1" applyAlignment="1">
      <alignment horizontal="center" vertical="center" wrapText="1"/>
    </xf>
    <xf numFmtId="14" fontId="10" fillId="7" borderId="53" xfId="0" applyNumberFormat="1" applyFont="1" applyFill="1" applyBorder="1" applyAlignment="1">
      <alignment horizontal="center" vertical="center" wrapText="1"/>
    </xf>
    <xf numFmtId="0" fontId="23" fillId="7" borderId="53" xfId="0" applyFont="1" applyFill="1" applyBorder="1" applyAlignment="1">
      <alignment horizontal="center" vertical="center" wrapText="1"/>
    </xf>
    <xf numFmtId="0" fontId="21" fillId="7" borderId="53" xfId="0" applyFont="1" applyFill="1" applyBorder="1" applyAlignment="1">
      <alignment vertical="center" wrapText="1"/>
    </xf>
    <xf numFmtId="0" fontId="21" fillId="7" borderId="54" xfId="0" applyFont="1" applyFill="1" applyBorder="1" applyAlignment="1">
      <alignment vertical="center" wrapText="1"/>
    </xf>
    <xf numFmtId="0" fontId="9" fillId="7" borderId="55" xfId="0" applyFont="1" applyFill="1" applyBorder="1" applyAlignment="1">
      <alignment horizontal="center" vertical="center" wrapText="1"/>
    </xf>
    <xf numFmtId="0" fontId="9" fillId="7" borderId="56" xfId="0" applyFont="1" applyFill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23" fillId="8" borderId="58" xfId="0" applyFont="1" applyFill="1" applyBorder="1" applyAlignment="1">
      <alignment horizontal="center" vertical="center" wrapText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61" xfId="0" applyFont="1" applyFill="1" applyBorder="1" applyAlignment="1">
      <alignment horizontal="center" vertical="center" wrapText="1"/>
    </xf>
    <xf numFmtId="0" fontId="23" fillId="8" borderId="62" xfId="0" applyFont="1" applyFill="1" applyBorder="1" applyAlignment="1">
      <alignment horizontal="center" vertical="center" wrapText="1"/>
    </xf>
    <xf numFmtId="0" fontId="23" fillId="8" borderId="63" xfId="0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vertical="center" wrapText="1"/>
    </xf>
    <xf numFmtId="0" fontId="21" fillId="8" borderId="62" xfId="0" applyFont="1" applyFill="1" applyBorder="1" applyAlignment="1">
      <alignment vertical="center" wrapText="1"/>
    </xf>
    <xf numFmtId="0" fontId="21" fillId="8" borderId="63" xfId="0" applyFont="1" applyFill="1" applyBorder="1" applyAlignment="1">
      <alignment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 wrapText="1"/>
    </xf>
    <xf numFmtId="0" fontId="21" fillId="0" borderId="66" xfId="0" applyFont="1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21" fillId="0" borderId="67" xfId="0" applyFont="1" applyBorder="1" applyAlignment="1">
      <alignment vertical="center" wrapText="1"/>
    </xf>
    <xf numFmtId="0" fontId="21" fillId="0" borderId="68" xfId="0" applyFont="1" applyBorder="1" applyAlignment="1">
      <alignment vertical="center" wrapText="1"/>
    </xf>
    <xf numFmtId="0" fontId="21" fillId="0" borderId="62" xfId="0" applyFont="1" applyBorder="1" applyAlignment="1">
      <alignment vertical="center" wrapText="1"/>
    </xf>
    <xf numFmtId="0" fontId="21" fillId="0" borderId="69" xfId="0" applyFont="1" applyBorder="1" applyAlignment="1">
      <alignment vertical="center" wrapText="1"/>
    </xf>
    <xf numFmtId="0" fontId="21" fillId="8" borderId="70" xfId="0" applyFont="1" applyFill="1" applyBorder="1" applyAlignment="1">
      <alignment vertical="center" wrapText="1"/>
    </xf>
    <xf numFmtId="0" fontId="21" fillId="8" borderId="71" xfId="0" applyFont="1" applyFill="1" applyBorder="1" applyAlignment="1">
      <alignment vertical="center" wrapText="1"/>
    </xf>
    <xf numFmtId="0" fontId="21" fillId="8" borderId="72" xfId="0" applyFont="1" applyFill="1" applyBorder="1" applyAlignment="1">
      <alignment vertical="center" wrapText="1"/>
    </xf>
    <xf numFmtId="0" fontId="21" fillId="0" borderId="73" xfId="0" applyFont="1" applyBorder="1" applyAlignment="1">
      <alignment vertical="center" wrapText="1"/>
    </xf>
    <xf numFmtId="0" fontId="21" fillId="0" borderId="71" xfId="0" applyFont="1" applyBorder="1" applyAlignment="1">
      <alignment vertical="center" wrapText="1"/>
    </xf>
    <xf numFmtId="0" fontId="21" fillId="0" borderId="74" xfId="0" applyFont="1" applyBorder="1" applyAlignment="1">
      <alignment vertical="center" wrapText="1"/>
    </xf>
    <xf numFmtId="174" fontId="10" fillId="7" borderId="53" xfId="0" applyNumberFormat="1" applyFont="1" applyFill="1" applyBorder="1" applyAlignment="1">
      <alignment horizontal="center" vertical="center" wrapText="1"/>
    </xf>
    <xf numFmtId="174" fontId="21" fillId="7" borderId="54" xfId="0" applyNumberFormat="1" applyFont="1" applyFill="1" applyBorder="1" applyAlignment="1">
      <alignment vertical="center" wrapText="1"/>
    </xf>
    <xf numFmtId="174" fontId="10" fillId="7" borderId="51" xfId="0" applyNumberFormat="1" applyFont="1" applyFill="1" applyBorder="1" applyAlignment="1">
      <alignment horizontal="center" vertical="center" wrapText="1"/>
    </xf>
    <xf numFmtId="174" fontId="10" fillId="7" borderId="7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3680237413505126"/>
          <c:y val="3.3409263477600606E-2"/>
          <c:w val="0.6267582319255548"/>
          <c:h val="0.86571987157641728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1F482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'Main Dashboard'!$A$32:$A$43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'Main Dashboard'!$B$32:$B$43</c:f>
              <c:numCache>
                <c:formatCode>[$£]#.##0.00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388-4B6B-BF90-1E12061DD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03886"/>
        <c:axId val="1255758825"/>
      </c:barChart>
      <c:catAx>
        <c:axId val="25320388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D36984"/>
                </a:solidFill>
                <a:latin typeface="+mn-lt"/>
              </a:defRPr>
            </a:pPr>
            <a:endParaRPr lang="en-US"/>
          </a:p>
        </c:txPr>
        <c:crossAx val="1255758825"/>
        <c:crosses val="autoZero"/>
        <c:auto val="1"/>
        <c:lblAlgn val="ctr"/>
        <c:lblOffset val="100"/>
        <c:noMultiLvlLbl val="1"/>
      </c:catAx>
      <c:valAx>
        <c:axId val="1255758825"/>
        <c:scaling>
          <c:orientation val="minMax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3203886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Feb!$B$7:$B$9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3EA7-481D-B9F7-D3038EFC18A4}"/>
              </c:ext>
            </c:extLst>
          </c:dPt>
          <c:cat>
            <c:strRef>
              <c:f>Feb!$A$10:$A$14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Feb!$B$10:$B$14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EA7-481D-B9F7-D3038EFC18A4}"/>
            </c:ext>
          </c:extLst>
        </c:ser>
        <c:ser>
          <c:idx val="1"/>
          <c:order val="1"/>
          <c:tx>
            <c:strRef>
              <c:f>Feb!$C$7:$C$9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Feb!$A$10:$A$14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Feb!$C$10:$C$14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EA7-481D-B9F7-D3038EFC18A4}"/>
            </c:ext>
          </c:extLst>
        </c:ser>
        <c:ser>
          <c:idx val="2"/>
          <c:order val="2"/>
          <c:tx>
            <c:strRef>
              <c:f>Feb!$D$7:$D$9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Feb!$A$10:$A$14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Feb!$D$10:$D$14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EA7-481D-B9F7-D3038EFC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A62F-4707-AA71-37D873EA67FE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A62F-4707-AA71-37D873EA67F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Feb!$A$35:$A$36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F-4707-AA71-37D873EA67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5B19-4FED-8E00-C341115D156E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5B19-4FED-8E00-C341115D156E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5B19-4FED-8E00-C341115D156E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5B19-4FED-8E00-C341115D156E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5B19-4FED-8E00-C341115D156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Feb!$C$10:$C$14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19-4FED-8E00-C341115D15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Mar!$B$7:$B$9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6EDA-4936-8602-801357D28E1B}"/>
              </c:ext>
            </c:extLst>
          </c:dPt>
          <c:cat>
            <c:strRef>
              <c:f>Mar!$A$10:$A$14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Mar!$B$10:$B$14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EDA-4936-8602-801357D28E1B}"/>
            </c:ext>
          </c:extLst>
        </c:ser>
        <c:ser>
          <c:idx val="1"/>
          <c:order val="1"/>
          <c:tx>
            <c:strRef>
              <c:f>Mar!$C$7:$C$9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Mar!$A$10:$A$14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Mar!$C$10:$C$14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EDA-4936-8602-801357D28E1B}"/>
            </c:ext>
          </c:extLst>
        </c:ser>
        <c:ser>
          <c:idx val="2"/>
          <c:order val="2"/>
          <c:tx>
            <c:strRef>
              <c:f>Mar!$D$7:$D$9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Mar!$A$10:$A$14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Mar!$D$10:$D$14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6EDA-4936-8602-801357D2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71E9-44A4-8E49-5486F7BDC351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71E9-44A4-8E49-5486F7BDC3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Mar!$A$35:$A$36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E9-44A4-8E49-5486F7BDC3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1E7B-4E30-A095-C3C4795F0338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1E7B-4E30-A095-C3C4795F0338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1E7B-4E30-A095-C3C4795F0338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1E7B-4E30-A095-C3C4795F0338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1E7B-4E30-A095-C3C4795F033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Mar!$C$10:$C$14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7B-4E30-A095-C3C4795F03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Apr!$B$7:$B$9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BCF6-461E-BD76-1EB90783816A}"/>
              </c:ext>
            </c:extLst>
          </c:dPt>
          <c:cat>
            <c:strRef>
              <c:f>Apr!$A$10:$A$14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Apr!$B$10:$B$14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CF6-461E-BD76-1EB90783816A}"/>
            </c:ext>
          </c:extLst>
        </c:ser>
        <c:ser>
          <c:idx val="1"/>
          <c:order val="1"/>
          <c:tx>
            <c:strRef>
              <c:f>Apr!$C$7:$C$9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Apr!$A$10:$A$14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Apr!$C$10:$C$14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CF6-461E-BD76-1EB90783816A}"/>
            </c:ext>
          </c:extLst>
        </c:ser>
        <c:ser>
          <c:idx val="2"/>
          <c:order val="2"/>
          <c:tx>
            <c:strRef>
              <c:f>Apr!$D$7:$D$9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Apr!$A$10:$A$14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Apr!$D$10:$D$14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CF6-461E-BD76-1EB90783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C70E-429D-9C3D-AC422BCCA602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C70E-429D-9C3D-AC422BCCA6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Apr!$A$35:$A$36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E-429D-9C3D-AC422BCCA6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208F-4490-B763-A969FCA3B884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208F-4490-B763-A969FCA3B884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208F-4490-B763-A969FCA3B884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208F-4490-B763-A969FCA3B884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208F-4490-B763-A969FCA3B88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Apr!$C$10:$C$14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8F-4490-B763-A969FCA3B8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May!$B$7:$B$9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3388-445C-B51B-877D82D6E401}"/>
              </c:ext>
            </c:extLst>
          </c:dPt>
          <c:cat>
            <c:strRef>
              <c:f>May!$A$10:$A$14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May!$B$10:$B$14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388-445C-B51B-877D82D6E401}"/>
            </c:ext>
          </c:extLst>
        </c:ser>
        <c:ser>
          <c:idx val="1"/>
          <c:order val="1"/>
          <c:tx>
            <c:strRef>
              <c:f>May!$C$7:$C$9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May!$A$10:$A$14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May!$C$10:$C$14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388-445C-B51B-877D82D6E401}"/>
            </c:ext>
          </c:extLst>
        </c:ser>
        <c:ser>
          <c:idx val="2"/>
          <c:order val="2"/>
          <c:tx>
            <c:strRef>
              <c:f>May!$D$7:$D$9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May!$A$10:$A$14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May!$D$10:$D$14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388-445C-B51B-877D82D6E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6830421197350329"/>
          <c:y val="3.3409263477600606E-2"/>
          <c:w val="0.58560054993125854"/>
          <c:h val="0.89609192928332704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1F482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'Main Dashboard'!$A$32:$A$43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'Main Dashboard'!$G$32:$G$43</c:f>
              <c:numCache>
                <c:formatCode>[$£]#.##0.00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520-4C96-BC3D-7A344139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131139"/>
        <c:axId val="1534884527"/>
      </c:barChart>
      <c:catAx>
        <c:axId val="211813113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34884527"/>
        <c:crosses val="autoZero"/>
        <c:auto val="1"/>
        <c:lblAlgn val="ctr"/>
        <c:lblOffset val="100"/>
        <c:noMultiLvlLbl val="1"/>
      </c:catAx>
      <c:valAx>
        <c:axId val="1534884527"/>
        <c:scaling>
          <c:orientation val="minMax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crossAx val="2118131139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D0E2-4BE4-ABB6-B8B08A4925BB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D0E2-4BE4-ABB6-B8B08A4925B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May!$A$35:$A$36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E2-4BE4-ABB6-B8B08A4925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B97E-4C3F-8DC5-6960A4DD9EC3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B97E-4C3F-8DC5-6960A4DD9EC3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B97E-4C3F-8DC5-6960A4DD9EC3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B97E-4C3F-8DC5-6960A4DD9EC3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B97E-4C3F-8DC5-6960A4DD9E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May!$C$10:$C$14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7E-4C3F-8DC5-6960A4DD9E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Jun!$B$7:$B$9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5C0-4BBE-B330-32364FD8A48A}"/>
              </c:ext>
            </c:extLst>
          </c:dPt>
          <c:cat>
            <c:strRef>
              <c:f>Jun!$A$10:$A$14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Jun!$B$10:$B$14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5C0-4BBE-B330-32364FD8A48A}"/>
            </c:ext>
          </c:extLst>
        </c:ser>
        <c:ser>
          <c:idx val="1"/>
          <c:order val="1"/>
          <c:tx>
            <c:strRef>
              <c:f>Jun!$C$7:$C$9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Jun!$A$10:$A$14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Jun!$C$10:$C$14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5C0-4BBE-B330-32364FD8A48A}"/>
            </c:ext>
          </c:extLst>
        </c:ser>
        <c:ser>
          <c:idx val="2"/>
          <c:order val="2"/>
          <c:tx>
            <c:strRef>
              <c:f>Jun!$D$7:$D$9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Jun!$A$10:$A$14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Jun!$D$10:$D$14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5C0-4BBE-B330-32364FD8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0A45-49AC-8F56-A1B884A4A313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0A45-49AC-8F56-A1B884A4A3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Jun!$A$35:$A$36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45-49AC-8F56-A1B884A4A3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A400-4377-BCDA-67E596A930A2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A400-4377-BCDA-67E596A930A2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A400-4377-BCDA-67E596A930A2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A400-4377-BCDA-67E596A930A2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A400-4377-BCDA-67E596A930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Jun!$C$10:$C$14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00-4377-BCDA-67E596A930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Jul!$B$7:$B$9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0D2F-42FA-AD10-8600C45B28D4}"/>
              </c:ext>
            </c:extLst>
          </c:dPt>
          <c:cat>
            <c:strRef>
              <c:f>Jul!$A$10:$A$14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Jul!$B$10:$B$14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2F-42FA-AD10-8600C45B28D4}"/>
            </c:ext>
          </c:extLst>
        </c:ser>
        <c:ser>
          <c:idx val="1"/>
          <c:order val="1"/>
          <c:tx>
            <c:strRef>
              <c:f>Jul!$C$7:$C$9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Jul!$A$10:$A$14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Jul!$C$10:$C$14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D2F-42FA-AD10-8600C45B28D4}"/>
            </c:ext>
          </c:extLst>
        </c:ser>
        <c:ser>
          <c:idx val="2"/>
          <c:order val="2"/>
          <c:tx>
            <c:strRef>
              <c:f>Jul!$D$7:$D$9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Jul!$A$10:$A$14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Jul!$D$10:$D$14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D2F-42FA-AD10-8600C45B2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FA8D-43CC-82A7-D2B84E8EC00D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FA8D-43CC-82A7-D2B84E8EC0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Jul!$A$35:$A$36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8D-43CC-82A7-D2B84E8EC0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599E-4809-8EC3-6BA3EEB86E5A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599E-4809-8EC3-6BA3EEB86E5A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599E-4809-8EC3-6BA3EEB86E5A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599E-4809-8EC3-6BA3EEB86E5A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599E-4809-8EC3-6BA3EEB86E5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Jul!$C$10:$C$14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9E-4809-8EC3-6BA3EEB86E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Aug!$B$7:$B$9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2BD-4198-9CAD-C370C5CA9C60}"/>
              </c:ext>
            </c:extLst>
          </c:dPt>
          <c:cat>
            <c:strRef>
              <c:f>Aug!$A$10:$A$14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Aug!$B$10:$B$14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2BD-4198-9CAD-C370C5CA9C60}"/>
            </c:ext>
          </c:extLst>
        </c:ser>
        <c:ser>
          <c:idx val="1"/>
          <c:order val="1"/>
          <c:tx>
            <c:strRef>
              <c:f>Aug!$C$7:$C$9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Aug!$A$10:$A$14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Aug!$C$10:$C$14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2BD-4198-9CAD-C370C5CA9C60}"/>
            </c:ext>
          </c:extLst>
        </c:ser>
        <c:ser>
          <c:idx val="2"/>
          <c:order val="2"/>
          <c:tx>
            <c:strRef>
              <c:f>Aug!$D$7:$D$9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Aug!$A$10:$A$14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Aug!$D$10:$D$14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2BD-4198-9CAD-C370C5CA9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6D20-4096-B4DE-1BD07CF4DFF4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6D20-4096-B4DE-1BD07CF4DFF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Aug!$B$35:$B$36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Aug!$A$35:$A$36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20-4096-B4DE-1BD07CF4DFF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6830421197350329"/>
          <c:y val="3.3409263477600606E-2"/>
          <c:w val="0.61734658167729028"/>
          <c:h val="0.89912913505401793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1F482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'Main Dashboard'!$A$32:$A$43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'Main Dashboard'!$L$32:$L$43</c:f>
              <c:numCache>
                <c:formatCode>[$£]#.##0.00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2D3-4C3B-952B-C91F054E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999251"/>
        <c:axId val="529089217"/>
      </c:barChart>
      <c:catAx>
        <c:axId val="125199925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D36984"/>
                </a:solidFill>
                <a:latin typeface="+mn-lt"/>
              </a:defRPr>
            </a:pPr>
            <a:endParaRPr lang="en-US"/>
          </a:p>
        </c:txPr>
        <c:crossAx val="529089217"/>
        <c:crosses val="autoZero"/>
        <c:auto val="1"/>
        <c:lblAlgn val="ctr"/>
        <c:lblOffset val="100"/>
        <c:noMultiLvlLbl val="1"/>
      </c:catAx>
      <c:valAx>
        <c:axId val="529089217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51999251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7DA9-413A-BCDC-95963624EE62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7DA9-413A-BCDC-95963624EE62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7DA9-413A-BCDC-95963624EE62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7DA9-413A-BCDC-95963624EE62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7DA9-413A-BCDC-95963624EE6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Aug!$A$10:$A$14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Aug!$C$10:$C$14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A9-413A-BCDC-95963624EE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Sep!$B$7:$B$9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0064-4E33-A8D3-8F319D730729}"/>
              </c:ext>
            </c:extLst>
          </c:dPt>
          <c:cat>
            <c:strRef>
              <c:f>Sep!$A$10:$A$14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Sep!$B$10:$B$14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064-4E33-A8D3-8F319D730729}"/>
            </c:ext>
          </c:extLst>
        </c:ser>
        <c:ser>
          <c:idx val="1"/>
          <c:order val="1"/>
          <c:tx>
            <c:strRef>
              <c:f>Sep!$C$7:$C$9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Sep!$A$10:$A$14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Sep!$C$10:$C$14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064-4E33-A8D3-8F319D730729}"/>
            </c:ext>
          </c:extLst>
        </c:ser>
        <c:ser>
          <c:idx val="2"/>
          <c:order val="2"/>
          <c:tx>
            <c:strRef>
              <c:f>Sep!$D$7:$D$9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Sep!$A$10:$A$14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Sep!$D$10:$D$14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064-4E33-A8D3-8F319D73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82DA-4990-A7A2-67E99693C2E0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82DA-4990-A7A2-67E99693C2E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Sep!$A$35:$A$36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DA-4990-A7A2-67E99693C2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836E-4F93-BE03-019601B00DC3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836E-4F93-BE03-019601B00DC3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836E-4F93-BE03-019601B00DC3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836E-4F93-BE03-019601B00DC3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836E-4F93-BE03-019601B00D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Sep!$C$10:$C$14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6E-4F93-BE03-019601B00D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Oct!$B$7:$B$9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BE82-4F37-B1F8-3AC9F593CB6C}"/>
              </c:ext>
            </c:extLst>
          </c:dPt>
          <c:cat>
            <c:strRef>
              <c:f>Oct!$A$10:$A$14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Oct!$B$10:$B$14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E82-4F37-B1F8-3AC9F593CB6C}"/>
            </c:ext>
          </c:extLst>
        </c:ser>
        <c:ser>
          <c:idx val="1"/>
          <c:order val="1"/>
          <c:tx>
            <c:strRef>
              <c:f>Oct!$C$7:$C$9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Oct!$A$10:$A$14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Oct!$C$10:$C$14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E82-4F37-B1F8-3AC9F593CB6C}"/>
            </c:ext>
          </c:extLst>
        </c:ser>
        <c:ser>
          <c:idx val="2"/>
          <c:order val="2"/>
          <c:tx>
            <c:strRef>
              <c:f>Oct!$D$7:$D$9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Oct!$A$10:$A$14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Oct!$D$10:$D$14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E82-4F37-B1F8-3AC9F593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643A-44EC-802B-E38F96E84F20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643A-44EC-802B-E38F96E84F2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Oct!$B$35:$B$36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Oct!$A$35:$A$36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A-44EC-802B-E38F96E84F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A08E-42EE-8887-A1E65E8F4606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A08E-42EE-8887-A1E65E8F4606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A08E-42EE-8887-A1E65E8F4606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A08E-42EE-8887-A1E65E8F4606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A08E-42EE-8887-A1E65E8F460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Oct!$A$10:$A$14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Oct!$C$10:$C$14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8E-42EE-8887-A1E65E8F46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Nov!$B$7:$B$9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06B-4AF6-8F8E-E9E20EACF3EB}"/>
              </c:ext>
            </c:extLst>
          </c:dPt>
          <c:cat>
            <c:strRef>
              <c:f>Nov!$A$10:$A$14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Nov!$B$10:$B$14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06B-4AF6-8F8E-E9E20EACF3EB}"/>
            </c:ext>
          </c:extLst>
        </c:ser>
        <c:ser>
          <c:idx val="1"/>
          <c:order val="1"/>
          <c:tx>
            <c:strRef>
              <c:f>Nov!$C$7:$C$9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Nov!$A$10:$A$14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Nov!$C$10:$C$14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06B-4AF6-8F8E-E9E20EACF3EB}"/>
            </c:ext>
          </c:extLst>
        </c:ser>
        <c:ser>
          <c:idx val="2"/>
          <c:order val="2"/>
          <c:tx>
            <c:strRef>
              <c:f>Nov!$D$7:$D$9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Nov!$A$10:$A$14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Nov!$D$10:$D$14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806B-4AF6-8F8E-E9E20EAC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22C6-4F21-8EA3-AC68F0DF7707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22C6-4F21-8EA3-AC68F0DF77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Nov!$A$35:$A$36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C6-4F21-8EA3-AC68F0DF77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DBB7-4B27-B66D-C1253FB6EAC9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DBB7-4B27-B66D-C1253FB6EAC9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DBB7-4B27-B66D-C1253FB6EAC9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DBB7-4B27-B66D-C1253FB6EAC9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DBB7-4B27-B66D-C1253FB6EAC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Nov!$C$10:$C$14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B7-4B27-B66D-C1253FB6EA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6830421197350329"/>
          <c:y val="3.3409263477600606E-2"/>
          <c:w val="0.49601324834395694"/>
          <c:h val="0.89912913505401793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1F482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'Main Dashboard'!$A$32:$A$43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'Main Dashboard'!$Q$32:$Q$43</c:f>
              <c:numCache>
                <c:formatCode>[$£]#.##0.00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2BD-421F-B1F9-78E35669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411347"/>
        <c:axId val="1659525667"/>
      </c:barChart>
      <c:catAx>
        <c:axId val="200041134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D36984"/>
                </a:solidFill>
                <a:latin typeface="+mn-lt"/>
              </a:defRPr>
            </a:pPr>
            <a:endParaRPr lang="en-US"/>
          </a:p>
        </c:txPr>
        <c:crossAx val="1659525667"/>
        <c:crosses val="autoZero"/>
        <c:auto val="1"/>
        <c:lblAlgn val="ctr"/>
        <c:lblOffset val="100"/>
        <c:noMultiLvlLbl val="1"/>
      </c:catAx>
      <c:valAx>
        <c:axId val="1659525667"/>
        <c:scaling>
          <c:orientation val="minMax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0411347"/>
        <c:crosses val="max"/>
        <c:crossBetween val="between"/>
      </c:valAx>
      <c:spPr>
        <a:ln>
          <a:noFill/>
        </a:ln>
      </c:spPr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Dec!$B$7:$B$9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A73B-490F-B298-8807BCD10333}"/>
              </c:ext>
            </c:extLst>
          </c:dPt>
          <c:cat>
            <c:strRef>
              <c:f>Dec!$A$10:$A$14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Dec!$B$10:$B$14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3B-490F-B298-8807BCD10333}"/>
            </c:ext>
          </c:extLst>
        </c:ser>
        <c:ser>
          <c:idx val="1"/>
          <c:order val="1"/>
          <c:tx>
            <c:strRef>
              <c:f>Dec!$C$7:$C$9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Dec!$A$10:$A$14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Dec!$C$10:$C$14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73B-490F-B298-8807BCD10333}"/>
            </c:ext>
          </c:extLst>
        </c:ser>
        <c:ser>
          <c:idx val="2"/>
          <c:order val="2"/>
          <c:tx>
            <c:strRef>
              <c:f>Dec!$D$7:$D$9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Dec!$A$10:$A$14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Dec!$D$10:$D$14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73B-490F-B298-8807BCD1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A691-4208-9D47-4C10D078A419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A691-4208-9D47-4C10D078A41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Dec!$B$35:$B$36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Dec!$A$35:$A$36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1-4208-9D47-4C10D078A4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DC39-477A-A9D0-2276F937B365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DC39-477A-A9D0-2276F937B365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DC39-477A-A9D0-2276F937B365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DC39-477A-A9D0-2276F937B365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DC39-477A-A9D0-2276F937B36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Dec!$A$10:$A$14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Dec!$C$10:$C$14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39-477A-A9D0-2276F937B3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587804024496938"/>
          <c:y val="3.644646924829157E-2"/>
          <c:w val="0.52775928008998874"/>
          <c:h val="0.88090590042987227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1F482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'Main Dashboard'!$A$32:$A$43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'Main Dashboard'!$V$32:$V$43</c:f>
              <c:numCache>
                <c:formatCode>[$£]#.##0.00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D97-4BC1-82EC-A6429C043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28158"/>
        <c:axId val="963925692"/>
      </c:barChart>
      <c:catAx>
        <c:axId val="119102815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D36984"/>
                </a:solidFill>
                <a:latin typeface="+mn-lt"/>
              </a:defRPr>
            </a:pPr>
            <a:endParaRPr lang="en-US"/>
          </a:p>
        </c:txPr>
        <c:crossAx val="963925692"/>
        <c:crosses val="autoZero"/>
        <c:auto val="1"/>
        <c:lblAlgn val="ctr"/>
        <c:lblOffset val="100"/>
        <c:noMultiLvlLbl val="1"/>
      </c:catAx>
      <c:valAx>
        <c:axId val="963925692"/>
        <c:scaling>
          <c:orientation val="minMax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1028158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7287839020123"/>
          <c:y val="0.13437518226888306"/>
          <c:w val="0.80270056867891515"/>
          <c:h val="0.68321704578594344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rgbClr val="1F482F"/>
            </a:solidFill>
            <a:ln w="0" cap="rnd" cmpd="thickThin">
              <a:solidFill>
                <a:srgbClr val="FFFFFF"/>
              </a:solidFill>
            </a:ln>
            <a:effectLst/>
          </c:spPr>
          <c:invertIfNegative val="0"/>
          <c:cat>
            <c:numRef>
              <c:f>'Transaction Tracker'!$A$11:$A$60</c:f>
              <c:numCache>
                <c:formatCode>General</c:formatCode>
                <c:ptCount val="50"/>
              </c:numCache>
            </c:numRef>
          </c:cat>
          <c:val>
            <c:numRef>
              <c:f>'Transaction Tracker'!$D$11:$D$60</c:f>
              <c:numCache>
                <c:formatCode>[$£-809]#.##0.00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76-4A61-A734-AB6F0D34A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475026159"/>
        <c:axId val="168353761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'Transaction Tracker'!$A$11:$A$60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'Transaction Tracker'!$B$11:$B$60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6-4A61-A734-AB6F0D34A35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'Transaction Tracker'!$A$11:$A$60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'Transaction Tracker'!$C$11:$C$60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776-4A61-A734-AB6F0D34A355}"/>
                  </c:ext>
                </c:extLst>
              </c15:ser>
            </c15:filteredBarSeries>
          </c:ext>
        </c:extLst>
      </c:barChart>
      <c:catAx>
        <c:axId val="147502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537615"/>
        <c:crosses val="autoZero"/>
        <c:auto val="1"/>
        <c:lblAlgn val="ctr"/>
        <c:lblOffset val="100"/>
        <c:noMultiLvlLbl val="0"/>
      </c:catAx>
      <c:valAx>
        <c:axId val="1683537615"/>
        <c:scaling>
          <c:orientation val="minMax"/>
        </c:scaling>
        <c:delete val="0"/>
        <c:axPos val="l"/>
        <c:numFmt formatCode="[$£-809]#.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02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3725292751867554"/>
          <c:y val="5.7516339869281043E-2"/>
          <c:w val="0.72336008479709279"/>
          <c:h val="0.803921568627450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Jan!$B$7:$B$9</c:f>
              <c:strCache>
                <c:ptCount val="3"/>
                <c:pt idx="0">
                  <c:v>MONTHLY OVERVIEW</c:v>
                </c:pt>
                <c:pt idx="2">
                  <c:v>Expected</c:v>
                </c:pt>
              </c:strCache>
            </c:strRef>
          </c:tx>
          <c:spPr>
            <a:solidFill>
              <a:srgbClr val="D36984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76-42AE-B243-BA0687AA5415}"/>
              </c:ext>
            </c:extLst>
          </c:dPt>
          <c:cat>
            <c:strRef>
              <c:f>Jan!$A$10:$A$14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Jan!$B$10:$B$14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D76-42AE-B243-BA0687AA5415}"/>
            </c:ext>
          </c:extLst>
        </c:ser>
        <c:ser>
          <c:idx val="1"/>
          <c:order val="1"/>
          <c:tx>
            <c:strRef>
              <c:f>Jan!$C$7:$C$9</c:f>
              <c:strCache>
                <c:ptCount val="3"/>
                <c:pt idx="0">
                  <c:v>MONTHLY OVERVIEW</c:v>
                </c:pt>
                <c:pt idx="2">
                  <c:v>Actual</c:v>
                </c:pt>
              </c:strCache>
            </c:strRef>
          </c:tx>
          <c:spPr>
            <a:solidFill>
              <a:srgbClr val="1F482F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invertIfNegative val="1"/>
          <c:cat>
            <c:strRef>
              <c:f>Jan!$A$10:$A$14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Jan!$C$10:$C$14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FFFFFF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D76-42AE-B243-BA0687AA5415}"/>
            </c:ext>
          </c:extLst>
        </c:ser>
        <c:ser>
          <c:idx val="2"/>
          <c:order val="2"/>
          <c:tx>
            <c:strRef>
              <c:f>Jan!$D$7:$D$9</c:f>
              <c:strCache>
                <c:ptCount val="3"/>
                <c:pt idx="0">
                  <c:v>MONTHLY OVERVIEW</c:v>
                </c:pt>
                <c:pt idx="2">
                  <c:v>Difference</c:v>
                </c:pt>
              </c:strCache>
            </c:strRef>
          </c:tx>
          <c:spPr>
            <a:solidFill>
              <a:srgbClr val="FCDDEF"/>
            </a:solidFill>
            <a:ln cmpd="sng">
              <a:noFill/>
            </a:ln>
          </c:spPr>
          <c:invertIfNegative val="1"/>
          <c:cat>
            <c:strRef>
              <c:f>Jan!$A$10:$A$14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Jan!$D$10:$D$14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D76-42AE-B243-BA0687AA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73992"/>
        <c:axId val="1491486899"/>
      </c:barChart>
      <c:catAx>
        <c:axId val="37467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1486899"/>
        <c:crosses val="autoZero"/>
        <c:auto val="1"/>
        <c:lblAlgn val="ctr"/>
        <c:lblOffset val="100"/>
        <c:noMultiLvlLbl val="1"/>
      </c:catAx>
      <c:valAx>
        <c:axId val="1491486899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£]#.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67399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C4C9-4971-9162-5BB660CD2CA8}"/>
              </c:ext>
            </c:extLst>
          </c:dPt>
          <c:dPt>
            <c:idx val="1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3-C4C9-4971-9162-5BB660CD2CA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Jan!$B$35:$B$36</c:f>
              <c:strCache>
                <c:ptCount val="2"/>
                <c:pt idx="0">
                  <c:v>Spent</c:v>
                </c:pt>
                <c:pt idx="1">
                  <c:v>Left</c:v>
                </c:pt>
              </c:strCache>
            </c:strRef>
          </c:cat>
          <c:val>
            <c:numRef>
              <c:f>Jan!$A$35:$A$36</c:f>
              <c:numCache>
                <c:formatCode>[$£]#.##0.00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C9-4971-9162-5BB660CD2C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overlay val="1"/>
    </c:legend>
    <c:plotVisOnly val="1"/>
    <c:dispBlanksAs val="zero"/>
    <c:showDLblsOverMax val="1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36984"/>
              </a:solidFill>
            </c:spPr>
            <c:extLst>
              <c:ext xmlns:c16="http://schemas.microsoft.com/office/drawing/2014/chart" uri="{C3380CC4-5D6E-409C-BE32-E72D297353CC}">
                <c16:uniqueId val="{00000001-5C07-439A-96D8-1EC588ACFD98}"/>
              </c:ext>
            </c:extLst>
          </c:dPt>
          <c:dPt>
            <c:idx val="1"/>
            <c:bubble3D val="0"/>
            <c:spPr>
              <a:solidFill>
                <a:srgbClr val="F2EAEF"/>
              </a:solidFill>
            </c:spPr>
            <c:extLst>
              <c:ext xmlns:c16="http://schemas.microsoft.com/office/drawing/2014/chart" uri="{C3380CC4-5D6E-409C-BE32-E72D297353CC}">
                <c16:uniqueId val="{00000003-5C07-439A-96D8-1EC588ACFD98}"/>
              </c:ext>
            </c:extLst>
          </c:dPt>
          <c:dPt>
            <c:idx val="2"/>
            <c:bubble3D val="0"/>
            <c:spPr>
              <a:solidFill>
                <a:srgbClr val="F6D1E9"/>
              </a:solidFill>
            </c:spPr>
            <c:extLst>
              <c:ext xmlns:c16="http://schemas.microsoft.com/office/drawing/2014/chart" uri="{C3380CC4-5D6E-409C-BE32-E72D297353CC}">
                <c16:uniqueId val="{00000005-5C07-439A-96D8-1EC588ACFD98}"/>
              </c:ext>
            </c:extLst>
          </c:dPt>
          <c:dPt>
            <c:idx val="3"/>
            <c:bubble3D val="0"/>
            <c:spPr>
              <a:solidFill>
                <a:srgbClr val="F4CCCC"/>
              </a:solidFill>
            </c:spPr>
            <c:extLst>
              <c:ext xmlns:c16="http://schemas.microsoft.com/office/drawing/2014/chart" uri="{C3380CC4-5D6E-409C-BE32-E72D297353CC}">
                <c16:uniqueId val="{00000007-5C07-439A-96D8-1EC588ACFD98}"/>
              </c:ext>
            </c:extLst>
          </c:dPt>
          <c:dPt>
            <c:idx val="4"/>
            <c:bubble3D val="0"/>
            <c:spPr>
              <a:solidFill>
                <a:srgbClr val="1F482F"/>
              </a:solidFill>
            </c:spPr>
            <c:extLst>
              <c:ext xmlns:c16="http://schemas.microsoft.com/office/drawing/2014/chart" uri="{C3380CC4-5D6E-409C-BE32-E72D297353CC}">
                <c16:uniqueId val="{00000009-5C07-439A-96D8-1EC588ACFD9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Jan!$A$10:$A$14</c:f>
              <c:strCache>
                <c:ptCount val="5"/>
                <c:pt idx="0">
                  <c:v>Income</c:v>
                </c:pt>
                <c:pt idx="1">
                  <c:v>Expenses</c:v>
                </c:pt>
                <c:pt idx="2">
                  <c:v>Debt</c:v>
                </c:pt>
                <c:pt idx="3">
                  <c:v>Bills</c:v>
                </c:pt>
                <c:pt idx="4">
                  <c:v>Savings</c:v>
                </c:pt>
              </c:strCache>
            </c:strRef>
          </c:cat>
          <c:val>
            <c:numRef>
              <c:f>Jan!$C$10:$C$14</c:f>
              <c:numCache>
                <c:formatCode>[$£]#.##0.00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07-439A-96D8-1EC588ACFD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1"/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161925</xdr:rowOff>
    </xdr:from>
    <xdr:ext cx="3352800" cy="4181475"/>
    <xdr:graphicFrame macro="">
      <xdr:nvGraphicFramePr>
        <xdr:cNvPr id="2" name="Chart 1" title="Wykr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718385</xdr:colOff>
      <xdr:row>6</xdr:row>
      <xdr:rowOff>142875</xdr:rowOff>
    </xdr:from>
    <xdr:ext cx="4000500" cy="4181475"/>
    <xdr:graphicFrame macro="">
      <xdr:nvGraphicFramePr>
        <xdr:cNvPr id="3" name="Chart 2" title="Wykr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639679</xdr:colOff>
      <xdr:row>6</xdr:row>
      <xdr:rowOff>122822</xdr:rowOff>
    </xdr:from>
    <xdr:ext cx="4000500" cy="4181475"/>
    <xdr:graphicFrame macro="">
      <xdr:nvGraphicFramePr>
        <xdr:cNvPr id="4" name="Chart 3" title="Wykr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116806</xdr:colOff>
      <xdr:row>6</xdr:row>
      <xdr:rowOff>152901</xdr:rowOff>
    </xdr:from>
    <xdr:ext cx="4000500" cy="4181475"/>
    <xdr:graphicFrame macro="">
      <xdr:nvGraphicFramePr>
        <xdr:cNvPr id="5" name="Chart 4" title="Wykr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5514</xdr:colOff>
      <xdr:row>6</xdr:row>
      <xdr:rowOff>193007</xdr:rowOff>
    </xdr:from>
    <xdr:ext cx="4000500" cy="4181475"/>
    <xdr:graphicFrame macro="">
      <xdr:nvGraphicFramePr>
        <xdr:cNvPr id="6" name="Chart 5" title="Wykr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A5FCB65B-20A8-4126-83A1-F8C3DCCED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AD52C114-2BE1-4312-9CDE-65D7F3927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5555CA26-9246-4B9D-9ADF-FAB455689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BA2CD72A-856B-4F21-BB2A-8A9AF5A0B520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26EF0594-6501-40E0-BFE3-6B5A77D99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298C8F0E-77B1-4D76-9440-43EDBB9B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EC7B242F-39EA-4409-BE10-CD8128444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8556994-AB2F-41AC-889B-E9FB850F48EF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64FA0087-C54A-42FE-958B-55B3FD586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9EF77677-39FA-4EF2-9D22-724B395C7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3B7C30A6-4C27-4026-9318-ED9A47C84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F949C09D-8140-4AA8-B690-07E0F85F54E3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FE562E87-6E01-43C2-AE1F-4E2D8ED30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49C910A8-3092-4DCC-B04C-3F551111E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3685EE25-1E90-4E7D-8950-8975CA428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9F7ECA1F-631F-4489-8213-16851EC3BE61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7545AE59-F824-496E-A470-990F208F7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B450DF79-658D-41E4-95E6-5320DF42E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300B9846-3CE7-4E78-884A-B495AB78D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991513B-0AE8-4A49-86FF-B5E63DF1D6F0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304800</xdr:rowOff>
    </xdr:from>
    <xdr:to>
      <xdr:col>17</xdr:col>
      <xdr:colOff>0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AD3769-34EF-BA80-48D8-479B39D31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6" name="Chart 6" title="Wykres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7" name="Chart 7" title="Wykre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8" name="Chart 8" title="Wykre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7125" y="1304925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9025ADDC-D4B6-4F6C-8A38-E658F8D65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7EDDF4C0-56CE-45D3-A4D0-F5475F7F8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4A78770E-46DA-4BA2-83B0-0FC4B17BA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19C417E4-1628-43AE-814D-C47E15C72821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276C641C-EDC8-49C5-A012-5A075A531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23B628B1-00DD-4F88-9C75-ADA0EA36E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446A5F58-163C-4E54-85E1-1E19FA416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CDE90301-90C6-41BC-915D-8CDE7208D92B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CDA907E5-8847-426E-9DF8-C6DF21FBD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83C80BAE-C613-4C32-B2EB-702468CF8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C7075125-16D5-4CAA-9253-B819E9E31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C9139D2D-F352-4F31-A809-7F25A567C654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659283E0-4546-4964-9352-2FE2CEF65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2AC6E2B6-1634-40FE-858C-E1A3DAFDD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42311EB2-5813-46C1-89EB-837BE7BCB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A131179E-520F-487C-A459-A9DABA247260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BC51B0D9-D26A-442B-A9BD-231FFE30B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55FCF97E-2529-4518-87D7-D31179D07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0A344D75-21A5-47F7-A891-0586D9E68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F5E56698-CFDC-4CDB-B19C-D405DEA04546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5</xdr:row>
      <xdr:rowOff>76199</xdr:rowOff>
    </xdr:from>
    <xdr:ext cx="7153275" cy="2428875"/>
    <xdr:graphicFrame macro="">
      <xdr:nvGraphicFramePr>
        <xdr:cNvPr id="2" name="Chart 6" title="Wykres">
          <a:extLst>
            <a:ext uri="{FF2B5EF4-FFF2-40B4-BE49-F238E27FC236}">
              <a16:creationId xmlns:a16="http://schemas.microsoft.com/office/drawing/2014/main" id="{9038D781-D1A1-4293-834F-61AF38CFD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38100</xdr:colOff>
      <xdr:row>5</xdr:row>
      <xdr:rowOff>238125</xdr:rowOff>
    </xdr:from>
    <xdr:ext cx="3409950" cy="2181225"/>
    <xdr:graphicFrame macro="">
      <xdr:nvGraphicFramePr>
        <xdr:cNvPr id="3" name="Chart 7" title="Wykres">
          <a:extLst>
            <a:ext uri="{FF2B5EF4-FFF2-40B4-BE49-F238E27FC236}">
              <a16:creationId xmlns:a16="http://schemas.microsoft.com/office/drawing/2014/main" id="{F4D72BB7-BEED-4CAB-AD8B-9EF2EF8C6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763092</xdr:colOff>
      <xdr:row>0</xdr:row>
      <xdr:rowOff>0</xdr:rowOff>
    </xdr:from>
    <xdr:ext cx="5276850" cy="2427941"/>
    <xdr:graphicFrame macro="">
      <xdr:nvGraphicFramePr>
        <xdr:cNvPr id="4" name="Chart 8" title="Wykres">
          <a:extLst>
            <a:ext uri="{FF2B5EF4-FFF2-40B4-BE49-F238E27FC236}">
              <a16:creationId xmlns:a16="http://schemas.microsoft.com/office/drawing/2014/main" id="{B37591A5-E3FB-4BD0-8456-8CC21C1AC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19050</xdr:colOff>
      <xdr:row>5</xdr:row>
      <xdr:rowOff>123825</xdr:rowOff>
    </xdr:from>
    <xdr:ext cx="771525" cy="2171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A3D0DEE4-688C-4374-AE98-16E85FE8D433}"/>
            </a:ext>
          </a:extLst>
        </xdr:cNvPr>
        <xdr:cNvSpPr/>
      </xdr:nvSpPr>
      <xdr:spPr>
        <a:xfrm>
          <a:off x="3667125" y="1314450"/>
          <a:ext cx="771525" cy="2171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1F482F"/>
    <outlinePr summaryBelow="0" summaryRight="0"/>
  </sheetPr>
  <dimension ref="A1:X44"/>
  <sheetViews>
    <sheetView showGridLines="0" topLeftCell="F1" zoomScaleNormal="50" workbookViewId="0">
      <selection activeCell="W44" sqref="W44"/>
    </sheetView>
  </sheetViews>
  <sheetFormatPr defaultColWidth="12.5703125" defaultRowHeight="15.75" customHeight="1" x14ac:dyDescent="0.2"/>
  <cols>
    <col min="1" max="4" width="12.5703125" style="70"/>
    <col min="5" max="5" width="4.7109375" style="70" customWidth="1"/>
    <col min="6" max="9" width="12.5703125" style="70"/>
    <col min="10" max="10" width="4.5703125" style="70" customWidth="1"/>
    <col min="11" max="14" width="12.5703125" style="70"/>
    <col min="15" max="15" width="4.7109375" style="70" customWidth="1"/>
    <col min="16" max="19" width="12.5703125" style="70"/>
    <col min="20" max="20" width="4.7109375" style="70" customWidth="1"/>
    <col min="21" max="21" width="12.85546875" style="70" customWidth="1"/>
    <col min="22" max="24" width="12.5703125" style="70"/>
    <col min="25" max="25" width="4.7109375" style="70" customWidth="1"/>
    <col min="26" max="16384" width="12.5703125" style="70"/>
  </cols>
  <sheetData>
    <row r="1" spans="1:24" ht="15.75" customHeight="1" x14ac:dyDescent="0.2">
      <c r="A1" s="68">
        <v>45164</v>
      </c>
      <c r="B1" s="62"/>
      <c r="C1" s="62"/>
      <c r="D1" s="62"/>
      <c r="E1" s="69"/>
      <c r="F1" s="33" t="s">
        <v>0</v>
      </c>
      <c r="G1" s="51"/>
      <c r="H1" s="51"/>
      <c r="I1" s="51"/>
      <c r="J1" s="1"/>
      <c r="K1" s="33" t="s">
        <v>1</v>
      </c>
      <c r="L1" s="51"/>
      <c r="M1" s="51"/>
      <c r="N1" s="51"/>
      <c r="O1" s="1"/>
      <c r="P1" s="33" t="s">
        <v>2</v>
      </c>
      <c r="Q1" s="51"/>
      <c r="R1" s="51"/>
      <c r="S1" s="51"/>
      <c r="T1" s="52"/>
      <c r="U1" s="33" t="s">
        <v>3</v>
      </c>
      <c r="V1" s="51"/>
      <c r="W1" s="51"/>
      <c r="X1" s="51"/>
    </row>
    <row r="2" spans="1:24" ht="15.75" customHeight="1" x14ac:dyDescent="0.2">
      <c r="A2" s="62"/>
      <c r="B2" s="62"/>
      <c r="C2" s="62"/>
      <c r="D2" s="62"/>
      <c r="E2" s="69"/>
      <c r="F2" s="53"/>
      <c r="G2" s="53"/>
      <c r="H2" s="53"/>
      <c r="I2" s="53"/>
      <c r="J2" s="1"/>
      <c r="K2" s="53"/>
      <c r="L2" s="53"/>
      <c r="M2" s="53"/>
      <c r="N2" s="53"/>
      <c r="O2" s="1"/>
      <c r="P2" s="53"/>
      <c r="Q2" s="53"/>
      <c r="R2" s="53"/>
      <c r="S2" s="53"/>
      <c r="T2" s="52"/>
      <c r="U2" s="53"/>
      <c r="V2" s="53"/>
      <c r="W2" s="53"/>
      <c r="X2" s="53"/>
    </row>
    <row r="3" spans="1:24" ht="15.75" customHeight="1" x14ac:dyDescent="0.2">
      <c r="A3" s="62"/>
      <c r="B3" s="62"/>
      <c r="C3" s="62"/>
      <c r="D3" s="62"/>
      <c r="E3" s="69"/>
      <c r="F3" s="61">
        <f>B44</f>
        <v>0</v>
      </c>
      <c r="G3" s="62"/>
      <c r="H3" s="62"/>
      <c r="I3" s="63"/>
      <c r="J3" s="69"/>
      <c r="K3" s="61">
        <f>G44</f>
        <v>0</v>
      </c>
      <c r="L3" s="62"/>
      <c r="M3" s="62"/>
      <c r="N3" s="63"/>
      <c r="O3" s="69"/>
      <c r="P3" s="61">
        <f>V44</f>
        <v>0</v>
      </c>
      <c r="Q3" s="62"/>
      <c r="R3" s="62"/>
      <c r="S3" s="63"/>
      <c r="U3" s="61">
        <f>L44</f>
        <v>0</v>
      </c>
      <c r="V3" s="62"/>
      <c r="W3" s="62"/>
      <c r="X3" s="63"/>
    </row>
    <row r="4" spans="1:24" ht="15.75" customHeight="1" x14ac:dyDescent="0.2">
      <c r="A4" s="62"/>
      <c r="B4" s="62"/>
      <c r="C4" s="62"/>
      <c r="D4" s="62"/>
      <c r="E4" s="69"/>
      <c r="F4" s="64"/>
      <c r="G4" s="62"/>
      <c r="H4" s="62"/>
      <c r="I4" s="63"/>
      <c r="J4" s="69"/>
      <c r="K4" s="64"/>
      <c r="L4" s="62"/>
      <c r="M4" s="62"/>
      <c r="N4" s="63"/>
      <c r="O4" s="69"/>
      <c r="P4" s="64"/>
      <c r="Q4" s="62"/>
      <c r="R4" s="62"/>
      <c r="S4" s="63"/>
      <c r="U4" s="64"/>
      <c r="V4" s="62"/>
      <c r="W4" s="62"/>
      <c r="X4" s="63"/>
    </row>
    <row r="5" spans="1:24" ht="15.75" customHeight="1" x14ac:dyDescent="0.2">
      <c r="A5" s="62"/>
      <c r="B5" s="62"/>
      <c r="C5" s="62"/>
      <c r="D5" s="62"/>
      <c r="E5" s="69"/>
      <c r="F5" s="65"/>
      <c r="G5" s="66"/>
      <c r="H5" s="66"/>
      <c r="I5" s="67"/>
      <c r="J5" s="69"/>
      <c r="K5" s="65"/>
      <c r="L5" s="66"/>
      <c r="M5" s="66"/>
      <c r="N5" s="67"/>
      <c r="O5" s="69"/>
      <c r="P5" s="65"/>
      <c r="Q5" s="66"/>
      <c r="R5" s="66"/>
      <c r="S5" s="67"/>
      <c r="U5" s="65"/>
      <c r="V5" s="66"/>
      <c r="W5" s="66"/>
      <c r="X5" s="67"/>
    </row>
    <row r="6" spans="1:24" ht="15.75" customHeight="1" x14ac:dyDescent="0.2">
      <c r="A6" s="71" t="s">
        <v>4</v>
      </c>
      <c r="B6" s="62"/>
      <c r="C6" s="62"/>
      <c r="D6" s="62"/>
    </row>
    <row r="29" spans="1:24" ht="15.75" customHeight="1" x14ac:dyDescent="0.55000000000000004">
      <c r="A29" s="56" t="s">
        <v>5</v>
      </c>
      <c r="B29" s="57"/>
      <c r="C29" s="57"/>
      <c r="D29" s="58"/>
      <c r="E29" s="55"/>
      <c r="F29" s="56" t="s">
        <v>6</v>
      </c>
      <c r="G29" s="57"/>
      <c r="H29" s="57"/>
      <c r="I29" s="58"/>
      <c r="J29" s="55"/>
      <c r="K29" s="56" t="s">
        <v>7</v>
      </c>
      <c r="L29" s="57"/>
      <c r="M29" s="57"/>
      <c r="N29" s="58"/>
      <c r="O29" s="55"/>
      <c r="P29" s="56" t="s">
        <v>8</v>
      </c>
      <c r="Q29" s="57"/>
      <c r="R29" s="57"/>
      <c r="S29" s="58"/>
      <c r="T29" s="55"/>
      <c r="U29" s="56" t="s">
        <v>9</v>
      </c>
      <c r="V29" s="57"/>
      <c r="W29" s="57"/>
      <c r="X29" s="58"/>
    </row>
    <row r="30" spans="1:24" ht="15.75" customHeight="1" x14ac:dyDescent="0.55000000000000004">
      <c r="A30" s="59"/>
      <c r="B30" s="54"/>
      <c r="C30" s="54"/>
      <c r="D30" s="60"/>
      <c r="E30" s="55"/>
      <c r="F30" s="59"/>
      <c r="G30" s="54"/>
      <c r="H30" s="54"/>
      <c r="I30" s="60"/>
      <c r="J30" s="55"/>
      <c r="K30" s="59"/>
      <c r="L30" s="54"/>
      <c r="M30" s="54"/>
      <c r="N30" s="60"/>
      <c r="O30" s="55"/>
      <c r="P30" s="59"/>
      <c r="Q30" s="54"/>
      <c r="R30" s="54"/>
      <c r="S30" s="60"/>
      <c r="T30" s="55"/>
      <c r="U30" s="59"/>
      <c r="V30" s="54"/>
      <c r="W30" s="54"/>
      <c r="X30" s="60"/>
    </row>
    <row r="31" spans="1:24" ht="15.75" customHeight="1" x14ac:dyDescent="0.2">
      <c r="A31" s="72" t="s">
        <v>10</v>
      </c>
      <c r="B31" s="73" t="s">
        <v>11</v>
      </c>
      <c r="C31" s="73" t="s">
        <v>12</v>
      </c>
      <c r="D31" s="74" t="s">
        <v>13</v>
      </c>
      <c r="E31" s="75"/>
      <c r="F31" s="72" t="s">
        <v>10</v>
      </c>
      <c r="G31" s="73" t="s">
        <v>11</v>
      </c>
      <c r="H31" s="73" t="s">
        <v>12</v>
      </c>
      <c r="I31" s="74" t="s">
        <v>13</v>
      </c>
      <c r="J31" s="75"/>
      <c r="K31" s="72" t="s">
        <v>10</v>
      </c>
      <c r="L31" s="73" t="s">
        <v>11</v>
      </c>
      <c r="M31" s="73" t="s">
        <v>12</v>
      </c>
      <c r="N31" s="74" t="s">
        <v>13</v>
      </c>
      <c r="O31" s="75"/>
      <c r="P31" s="72" t="s">
        <v>10</v>
      </c>
      <c r="Q31" s="73" t="s">
        <v>11</v>
      </c>
      <c r="R31" s="73" t="s">
        <v>12</v>
      </c>
      <c r="S31" s="74" t="s">
        <v>13</v>
      </c>
      <c r="T31" s="75"/>
      <c r="U31" s="72" t="s">
        <v>10</v>
      </c>
      <c r="V31" s="73" t="s">
        <v>11</v>
      </c>
      <c r="W31" s="73" t="s">
        <v>12</v>
      </c>
      <c r="X31" s="74" t="s">
        <v>13</v>
      </c>
    </row>
    <row r="32" spans="1:24" ht="15.75" customHeight="1" x14ac:dyDescent="0.2">
      <c r="A32" s="76" t="s">
        <v>14</v>
      </c>
      <c r="B32" s="77">
        <f>Jan!$C$34</f>
        <v>0</v>
      </c>
      <c r="C32" s="78">
        <f>Jan!$B$34</f>
        <v>0</v>
      </c>
      <c r="D32" s="79">
        <f t="shared" ref="D32:D43" si="0">B32-C32</f>
        <v>0</v>
      </c>
      <c r="E32" s="75"/>
      <c r="F32" s="76" t="s">
        <v>14</v>
      </c>
      <c r="G32" s="77">
        <f>Jan!$H$34</f>
        <v>0</v>
      </c>
      <c r="H32" s="77">
        <f>Jan!$G$34</f>
        <v>0</v>
      </c>
      <c r="I32" s="79">
        <f t="shared" ref="I32:I43" si="1">G32-H32</f>
        <v>0</v>
      </c>
      <c r="J32" s="75"/>
      <c r="K32" s="76" t="s">
        <v>14</v>
      </c>
      <c r="L32" s="77">
        <f>Jan!$M$34</f>
        <v>0</v>
      </c>
      <c r="M32" s="77">
        <f>Jan!$L$34</f>
        <v>0</v>
      </c>
      <c r="N32" s="79">
        <f t="shared" ref="N32:N43" si="2">L32-M32</f>
        <v>0</v>
      </c>
      <c r="O32" s="75"/>
      <c r="P32" s="76" t="s">
        <v>14</v>
      </c>
      <c r="Q32" s="77">
        <f>Jan!$X$34</f>
        <v>0</v>
      </c>
      <c r="R32" s="77">
        <f>Jan!$W$34</f>
        <v>0</v>
      </c>
      <c r="S32" s="79">
        <f t="shared" ref="S32:S43" si="3">Q32-R32</f>
        <v>0</v>
      </c>
      <c r="T32" s="75"/>
      <c r="U32" s="76" t="s">
        <v>14</v>
      </c>
      <c r="V32" s="77">
        <f>Jan!$R$34</f>
        <v>0</v>
      </c>
      <c r="W32" s="77">
        <f>Jan!$Q$34</f>
        <v>0</v>
      </c>
      <c r="X32" s="79">
        <f t="shared" ref="X32:X43" si="4">V32-W32</f>
        <v>0</v>
      </c>
    </row>
    <row r="33" spans="1:24" ht="15.75" customHeight="1" x14ac:dyDescent="0.2">
      <c r="A33" s="76" t="s">
        <v>15</v>
      </c>
      <c r="B33" s="77">
        <f>Feb!C$34</f>
        <v>0</v>
      </c>
      <c r="C33" s="78">
        <f>Feb!$B$34</f>
        <v>0</v>
      </c>
      <c r="D33" s="79">
        <f t="shared" si="0"/>
        <v>0</v>
      </c>
      <c r="E33" s="75"/>
      <c r="F33" s="76" t="s">
        <v>15</v>
      </c>
      <c r="G33" s="77">
        <f>Feb!$H$34</f>
        <v>0</v>
      </c>
      <c r="H33" s="77">
        <f>Feb!$G$34</f>
        <v>0</v>
      </c>
      <c r="I33" s="79">
        <f t="shared" si="1"/>
        <v>0</v>
      </c>
      <c r="J33" s="75"/>
      <c r="K33" s="76" t="s">
        <v>15</v>
      </c>
      <c r="L33" s="77">
        <f>Feb!$M$34</f>
        <v>0</v>
      </c>
      <c r="M33" s="77">
        <f>Feb!$L$34</f>
        <v>0</v>
      </c>
      <c r="N33" s="79">
        <f t="shared" si="2"/>
        <v>0</v>
      </c>
      <c r="O33" s="75"/>
      <c r="P33" s="76" t="s">
        <v>15</v>
      </c>
      <c r="Q33" s="77">
        <f>Feb!$X$34</f>
        <v>0</v>
      </c>
      <c r="R33" s="77">
        <f>Feb!$W$34</f>
        <v>0</v>
      </c>
      <c r="S33" s="79">
        <f t="shared" si="3"/>
        <v>0</v>
      </c>
      <c r="T33" s="75"/>
      <c r="U33" s="76" t="s">
        <v>15</v>
      </c>
      <c r="V33" s="77">
        <f>Feb!$R$34</f>
        <v>0</v>
      </c>
      <c r="W33" s="77">
        <f>Feb!$Q$34</f>
        <v>0</v>
      </c>
      <c r="X33" s="79">
        <f t="shared" si="4"/>
        <v>0</v>
      </c>
    </row>
    <row r="34" spans="1:24" ht="15.75" customHeight="1" x14ac:dyDescent="0.2">
      <c r="A34" s="76" t="s">
        <v>16</v>
      </c>
      <c r="B34" s="77">
        <f>Mar!C$34</f>
        <v>0</v>
      </c>
      <c r="C34" s="78">
        <f>Mar!$B$34</f>
        <v>0</v>
      </c>
      <c r="D34" s="79">
        <f t="shared" si="0"/>
        <v>0</v>
      </c>
      <c r="E34" s="75"/>
      <c r="F34" s="76" t="s">
        <v>16</v>
      </c>
      <c r="G34" s="77">
        <f>Mar!$H$34</f>
        <v>0</v>
      </c>
      <c r="H34" s="77">
        <f>Mar!$G$34</f>
        <v>0</v>
      </c>
      <c r="I34" s="79">
        <f t="shared" si="1"/>
        <v>0</v>
      </c>
      <c r="J34" s="75"/>
      <c r="K34" s="76" t="s">
        <v>16</v>
      </c>
      <c r="L34" s="77">
        <f>Mar!$M$34</f>
        <v>0</v>
      </c>
      <c r="M34" s="77">
        <f>Mar!$L$34</f>
        <v>0</v>
      </c>
      <c r="N34" s="79">
        <f t="shared" si="2"/>
        <v>0</v>
      </c>
      <c r="O34" s="75"/>
      <c r="P34" s="76" t="s">
        <v>16</v>
      </c>
      <c r="Q34" s="77">
        <f>Mar!$X$34</f>
        <v>0</v>
      </c>
      <c r="R34" s="77">
        <f>Mar!$W$34</f>
        <v>0</v>
      </c>
      <c r="S34" s="79">
        <f t="shared" si="3"/>
        <v>0</v>
      </c>
      <c r="T34" s="75"/>
      <c r="U34" s="76" t="s">
        <v>16</v>
      </c>
      <c r="V34" s="77">
        <f>Mar!$R$34</f>
        <v>0</v>
      </c>
      <c r="W34" s="77">
        <f>Mar!$Q$34</f>
        <v>0</v>
      </c>
      <c r="X34" s="79">
        <f t="shared" si="4"/>
        <v>0</v>
      </c>
    </row>
    <row r="35" spans="1:24" ht="15.75" customHeight="1" x14ac:dyDescent="0.2">
      <c r="A35" s="76" t="s">
        <v>17</v>
      </c>
      <c r="B35" s="77">
        <f>Apr!C$34</f>
        <v>0</v>
      </c>
      <c r="C35" s="78">
        <f>Apr!$B$34</f>
        <v>0</v>
      </c>
      <c r="D35" s="79">
        <f t="shared" si="0"/>
        <v>0</v>
      </c>
      <c r="E35" s="75"/>
      <c r="F35" s="76" t="s">
        <v>17</v>
      </c>
      <c r="G35" s="77">
        <f>Apr!$H$34</f>
        <v>0</v>
      </c>
      <c r="H35" s="77">
        <f>Apr!$G$34</f>
        <v>0</v>
      </c>
      <c r="I35" s="79">
        <f t="shared" si="1"/>
        <v>0</v>
      </c>
      <c r="J35" s="75"/>
      <c r="K35" s="76" t="s">
        <v>17</v>
      </c>
      <c r="L35" s="77">
        <f>Apr!$M$34</f>
        <v>0</v>
      </c>
      <c r="M35" s="77">
        <f>Apr!$L$34</f>
        <v>0</v>
      </c>
      <c r="N35" s="79">
        <f t="shared" si="2"/>
        <v>0</v>
      </c>
      <c r="O35" s="75"/>
      <c r="P35" s="76" t="s">
        <v>17</v>
      </c>
      <c r="Q35" s="77">
        <f>Apr!$X$34</f>
        <v>0</v>
      </c>
      <c r="R35" s="77">
        <f>Apr!$W$34</f>
        <v>0</v>
      </c>
      <c r="S35" s="79">
        <f t="shared" si="3"/>
        <v>0</v>
      </c>
      <c r="T35" s="75"/>
      <c r="U35" s="76" t="s">
        <v>17</v>
      </c>
      <c r="V35" s="77">
        <f>Apr!$R$34</f>
        <v>0</v>
      </c>
      <c r="W35" s="77">
        <f>Apr!$Q$34</f>
        <v>0</v>
      </c>
      <c r="X35" s="79">
        <f t="shared" si="4"/>
        <v>0</v>
      </c>
    </row>
    <row r="36" spans="1:24" ht="15.75" customHeight="1" x14ac:dyDescent="0.2">
      <c r="A36" s="76" t="s">
        <v>18</v>
      </c>
      <c r="B36" s="77">
        <f>May!C$34</f>
        <v>0</v>
      </c>
      <c r="C36" s="78">
        <f>May!$B$34</f>
        <v>0</v>
      </c>
      <c r="D36" s="79">
        <f t="shared" si="0"/>
        <v>0</v>
      </c>
      <c r="E36" s="75"/>
      <c r="F36" s="76" t="s">
        <v>18</v>
      </c>
      <c r="G36" s="77">
        <f>May!$H$34</f>
        <v>0</v>
      </c>
      <c r="H36" s="77">
        <f>May!$G$34</f>
        <v>0</v>
      </c>
      <c r="I36" s="79">
        <f t="shared" si="1"/>
        <v>0</v>
      </c>
      <c r="J36" s="75"/>
      <c r="K36" s="76" t="s">
        <v>18</v>
      </c>
      <c r="L36" s="77">
        <f>May!$M$34</f>
        <v>0</v>
      </c>
      <c r="M36" s="77">
        <f>May!$L$34</f>
        <v>0</v>
      </c>
      <c r="N36" s="79">
        <f t="shared" si="2"/>
        <v>0</v>
      </c>
      <c r="O36" s="75"/>
      <c r="P36" s="76" t="s">
        <v>18</v>
      </c>
      <c r="Q36" s="77">
        <f>May!$X$34</f>
        <v>0</v>
      </c>
      <c r="R36" s="77">
        <f>May!$W$34</f>
        <v>0</v>
      </c>
      <c r="S36" s="79">
        <f t="shared" si="3"/>
        <v>0</v>
      </c>
      <c r="T36" s="75"/>
      <c r="U36" s="76" t="s">
        <v>18</v>
      </c>
      <c r="V36" s="77">
        <f>May!$R$34</f>
        <v>0</v>
      </c>
      <c r="W36" s="77">
        <f>May!$Q$34</f>
        <v>0</v>
      </c>
      <c r="X36" s="79">
        <f t="shared" si="4"/>
        <v>0</v>
      </c>
    </row>
    <row r="37" spans="1:24" ht="15.75" customHeight="1" x14ac:dyDescent="0.2">
      <c r="A37" s="76" t="s">
        <v>19</v>
      </c>
      <c r="B37" s="77">
        <f>Jun!C$34</f>
        <v>0</v>
      </c>
      <c r="C37" s="78">
        <f>Jun!$B$34</f>
        <v>0</v>
      </c>
      <c r="D37" s="79">
        <f t="shared" si="0"/>
        <v>0</v>
      </c>
      <c r="E37" s="75"/>
      <c r="F37" s="76" t="s">
        <v>19</v>
      </c>
      <c r="G37" s="77">
        <f>Jun!$H$34</f>
        <v>0</v>
      </c>
      <c r="H37" s="77">
        <f>Jun!$G$34</f>
        <v>0</v>
      </c>
      <c r="I37" s="79">
        <f t="shared" si="1"/>
        <v>0</v>
      </c>
      <c r="J37" s="75"/>
      <c r="K37" s="76" t="s">
        <v>19</v>
      </c>
      <c r="L37" s="77">
        <f>Jun!$M$34</f>
        <v>0</v>
      </c>
      <c r="M37" s="77">
        <f>Jun!$L$34</f>
        <v>0</v>
      </c>
      <c r="N37" s="79">
        <f t="shared" si="2"/>
        <v>0</v>
      </c>
      <c r="O37" s="75"/>
      <c r="P37" s="76" t="s">
        <v>19</v>
      </c>
      <c r="Q37" s="77">
        <f>Jun!$X$34</f>
        <v>0</v>
      </c>
      <c r="R37" s="77">
        <f>Jun!$W$34</f>
        <v>0</v>
      </c>
      <c r="S37" s="79">
        <f t="shared" si="3"/>
        <v>0</v>
      </c>
      <c r="T37" s="75"/>
      <c r="U37" s="76" t="s">
        <v>19</v>
      </c>
      <c r="V37" s="77">
        <f>Jun!$R$34</f>
        <v>0</v>
      </c>
      <c r="W37" s="77">
        <f>Jun!$Q$34</f>
        <v>0</v>
      </c>
      <c r="X37" s="79">
        <f t="shared" si="4"/>
        <v>0</v>
      </c>
    </row>
    <row r="38" spans="1:24" ht="15.75" customHeight="1" x14ac:dyDescent="0.2">
      <c r="A38" s="76" t="s">
        <v>20</v>
      </c>
      <c r="B38" s="77">
        <f>Jul!C$34</f>
        <v>0</v>
      </c>
      <c r="C38" s="78">
        <f>Jul!$B$34</f>
        <v>0</v>
      </c>
      <c r="D38" s="79">
        <f t="shared" si="0"/>
        <v>0</v>
      </c>
      <c r="E38" s="75"/>
      <c r="F38" s="76" t="s">
        <v>20</v>
      </c>
      <c r="G38" s="77">
        <f>Jul!$H$34</f>
        <v>0</v>
      </c>
      <c r="H38" s="77">
        <f>Jul!$G$34</f>
        <v>0</v>
      </c>
      <c r="I38" s="79">
        <f t="shared" si="1"/>
        <v>0</v>
      </c>
      <c r="J38" s="75"/>
      <c r="K38" s="76" t="s">
        <v>20</v>
      </c>
      <c r="L38" s="77">
        <f>Jul!$M$34</f>
        <v>0</v>
      </c>
      <c r="M38" s="77">
        <f>Jul!$L$34</f>
        <v>0</v>
      </c>
      <c r="N38" s="79">
        <f t="shared" si="2"/>
        <v>0</v>
      </c>
      <c r="O38" s="75"/>
      <c r="P38" s="76" t="s">
        <v>20</v>
      </c>
      <c r="Q38" s="77">
        <f>Jul!$X$34</f>
        <v>0</v>
      </c>
      <c r="R38" s="77">
        <f>Jul!$W$34</f>
        <v>0</v>
      </c>
      <c r="S38" s="79">
        <f t="shared" si="3"/>
        <v>0</v>
      </c>
      <c r="T38" s="75"/>
      <c r="U38" s="76" t="s">
        <v>20</v>
      </c>
      <c r="V38" s="77">
        <f>Jul!$R$34</f>
        <v>0</v>
      </c>
      <c r="W38" s="77">
        <f>Jul!$Q$34</f>
        <v>0</v>
      </c>
      <c r="X38" s="79">
        <f t="shared" si="4"/>
        <v>0</v>
      </c>
    </row>
    <row r="39" spans="1:24" ht="15.75" customHeight="1" x14ac:dyDescent="0.2">
      <c r="A39" s="76" t="s">
        <v>21</v>
      </c>
      <c r="B39" s="77">
        <f>Aug!C$34</f>
        <v>0</v>
      </c>
      <c r="C39" s="78">
        <f>Aug!$B$34</f>
        <v>0</v>
      </c>
      <c r="D39" s="79">
        <f t="shared" si="0"/>
        <v>0</v>
      </c>
      <c r="E39" s="75"/>
      <c r="F39" s="76" t="s">
        <v>21</v>
      </c>
      <c r="G39" s="77">
        <f>Aug!$H$34</f>
        <v>0</v>
      </c>
      <c r="H39" s="77">
        <f>Aug!$G$34</f>
        <v>0</v>
      </c>
      <c r="I39" s="79">
        <f t="shared" si="1"/>
        <v>0</v>
      </c>
      <c r="J39" s="75"/>
      <c r="K39" s="76" t="s">
        <v>21</v>
      </c>
      <c r="L39" s="77">
        <f>Aug!$M$34</f>
        <v>0</v>
      </c>
      <c r="M39" s="77">
        <f>Aug!$L$34</f>
        <v>0</v>
      </c>
      <c r="N39" s="79">
        <f t="shared" si="2"/>
        <v>0</v>
      </c>
      <c r="O39" s="75"/>
      <c r="P39" s="76" t="s">
        <v>21</v>
      </c>
      <c r="Q39" s="77">
        <f>Aug!$X$34</f>
        <v>0</v>
      </c>
      <c r="R39" s="77">
        <f>Aug!$W$34</f>
        <v>0</v>
      </c>
      <c r="S39" s="79">
        <f t="shared" si="3"/>
        <v>0</v>
      </c>
      <c r="T39" s="75"/>
      <c r="U39" s="76" t="s">
        <v>21</v>
      </c>
      <c r="V39" s="77">
        <f>Aug!$R$34</f>
        <v>0</v>
      </c>
      <c r="W39" s="77">
        <f>Aug!$Q$34</f>
        <v>0</v>
      </c>
      <c r="X39" s="79">
        <f t="shared" si="4"/>
        <v>0</v>
      </c>
    </row>
    <row r="40" spans="1:24" ht="15.75" customHeight="1" x14ac:dyDescent="0.2">
      <c r="A40" s="76" t="s">
        <v>22</v>
      </c>
      <c r="B40" s="77">
        <f>Sep!C$34</f>
        <v>0</v>
      </c>
      <c r="C40" s="78">
        <f>Sep!$B$34</f>
        <v>0</v>
      </c>
      <c r="D40" s="79">
        <f t="shared" si="0"/>
        <v>0</v>
      </c>
      <c r="E40" s="75"/>
      <c r="F40" s="76" t="s">
        <v>22</v>
      </c>
      <c r="G40" s="77">
        <f>Sep!$H$34</f>
        <v>0</v>
      </c>
      <c r="H40" s="77">
        <f>Sep!$G$34</f>
        <v>0</v>
      </c>
      <c r="I40" s="79">
        <f t="shared" si="1"/>
        <v>0</v>
      </c>
      <c r="J40" s="75"/>
      <c r="K40" s="76" t="s">
        <v>22</v>
      </c>
      <c r="L40" s="77">
        <f>Sep!$M$34</f>
        <v>0</v>
      </c>
      <c r="M40" s="77">
        <f>Sep!$L$34</f>
        <v>0</v>
      </c>
      <c r="N40" s="79">
        <f t="shared" si="2"/>
        <v>0</v>
      </c>
      <c r="O40" s="75"/>
      <c r="P40" s="76" t="s">
        <v>22</v>
      </c>
      <c r="Q40" s="77">
        <f>Sep!$X$34</f>
        <v>0</v>
      </c>
      <c r="R40" s="77">
        <f>Sep!$W$34</f>
        <v>0</v>
      </c>
      <c r="S40" s="79">
        <f t="shared" si="3"/>
        <v>0</v>
      </c>
      <c r="T40" s="75"/>
      <c r="U40" s="76" t="s">
        <v>22</v>
      </c>
      <c r="V40" s="77">
        <f>Sep!$R$34</f>
        <v>0</v>
      </c>
      <c r="W40" s="77">
        <f>Sep!$Q$34</f>
        <v>0</v>
      </c>
      <c r="X40" s="79">
        <f t="shared" si="4"/>
        <v>0</v>
      </c>
    </row>
    <row r="41" spans="1:24" ht="15.75" customHeight="1" x14ac:dyDescent="0.2">
      <c r="A41" s="76" t="s">
        <v>23</v>
      </c>
      <c r="B41" s="77">
        <f>Oct!C$34</f>
        <v>0</v>
      </c>
      <c r="C41" s="78">
        <f>Oct!$B$34</f>
        <v>0</v>
      </c>
      <c r="D41" s="79">
        <f t="shared" si="0"/>
        <v>0</v>
      </c>
      <c r="E41" s="75"/>
      <c r="F41" s="76" t="s">
        <v>23</v>
      </c>
      <c r="G41" s="77">
        <f>Oct!$H$34</f>
        <v>0</v>
      </c>
      <c r="H41" s="77">
        <f>Oct!$G$34</f>
        <v>0</v>
      </c>
      <c r="I41" s="79">
        <f t="shared" si="1"/>
        <v>0</v>
      </c>
      <c r="J41" s="75"/>
      <c r="K41" s="76" t="s">
        <v>23</v>
      </c>
      <c r="L41" s="77">
        <f>Oct!$M$34</f>
        <v>0</v>
      </c>
      <c r="M41" s="77">
        <f>Oct!$L$34</f>
        <v>0</v>
      </c>
      <c r="N41" s="79">
        <f t="shared" si="2"/>
        <v>0</v>
      </c>
      <c r="O41" s="75"/>
      <c r="P41" s="76" t="s">
        <v>23</v>
      </c>
      <c r="Q41" s="77">
        <f>Oct!$X$34</f>
        <v>0</v>
      </c>
      <c r="R41" s="77">
        <f>Oct!$W$34</f>
        <v>0</v>
      </c>
      <c r="S41" s="79">
        <f t="shared" si="3"/>
        <v>0</v>
      </c>
      <c r="T41" s="75"/>
      <c r="U41" s="76" t="s">
        <v>23</v>
      </c>
      <c r="V41" s="77">
        <f>Oct!$R$34</f>
        <v>0</v>
      </c>
      <c r="W41" s="77">
        <f>Oct!$Q$34</f>
        <v>0</v>
      </c>
      <c r="X41" s="79">
        <f t="shared" si="4"/>
        <v>0</v>
      </c>
    </row>
    <row r="42" spans="1:24" ht="15.75" customHeight="1" x14ac:dyDescent="0.2">
      <c r="A42" s="76" t="s">
        <v>24</v>
      </c>
      <c r="B42" s="77">
        <f>Nov!C$34</f>
        <v>0</v>
      </c>
      <c r="C42" s="78">
        <f>Nov!$B$34</f>
        <v>0</v>
      </c>
      <c r="D42" s="79">
        <f t="shared" si="0"/>
        <v>0</v>
      </c>
      <c r="E42" s="75"/>
      <c r="F42" s="76" t="s">
        <v>24</v>
      </c>
      <c r="G42" s="77">
        <f>Nov!$H$34</f>
        <v>0</v>
      </c>
      <c r="H42" s="77">
        <f>Nov!$G$34</f>
        <v>0</v>
      </c>
      <c r="I42" s="79">
        <f t="shared" si="1"/>
        <v>0</v>
      </c>
      <c r="J42" s="75"/>
      <c r="K42" s="76" t="s">
        <v>24</v>
      </c>
      <c r="L42" s="77">
        <f>Nov!$M$34</f>
        <v>0</v>
      </c>
      <c r="M42" s="77">
        <f>Nov!$L$34</f>
        <v>0</v>
      </c>
      <c r="N42" s="79">
        <f t="shared" si="2"/>
        <v>0</v>
      </c>
      <c r="O42" s="75"/>
      <c r="P42" s="76" t="s">
        <v>24</v>
      </c>
      <c r="Q42" s="77">
        <f>Nov!$X$34</f>
        <v>0</v>
      </c>
      <c r="R42" s="77">
        <f>Nov!$W$34</f>
        <v>0</v>
      </c>
      <c r="S42" s="79">
        <f t="shared" si="3"/>
        <v>0</v>
      </c>
      <c r="T42" s="75"/>
      <c r="U42" s="76" t="s">
        <v>24</v>
      </c>
      <c r="V42" s="77">
        <f>Nov!$R$34</f>
        <v>0</v>
      </c>
      <c r="W42" s="77">
        <f>Nov!$Q$34</f>
        <v>0</v>
      </c>
      <c r="X42" s="79">
        <f t="shared" si="4"/>
        <v>0</v>
      </c>
    </row>
    <row r="43" spans="1:24" ht="15.75" customHeight="1" x14ac:dyDescent="0.2">
      <c r="A43" s="76" t="s">
        <v>25</v>
      </c>
      <c r="B43" s="77">
        <f>Dec!C$34</f>
        <v>0</v>
      </c>
      <c r="C43" s="78">
        <f>Dec!$B$34</f>
        <v>0</v>
      </c>
      <c r="D43" s="79">
        <f t="shared" si="0"/>
        <v>0</v>
      </c>
      <c r="E43" s="75"/>
      <c r="F43" s="76" t="s">
        <v>25</v>
      </c>
      <c r="G43" s="77">
        <f>Dec!$H$34</f>
        <v>0</v>
      </c>
      <c r="H43" s="77">
        <f>Dec!$G$34</f>
        <v>0</v>
      </c>
      <c r="I43" s="79">
        <f t="shared" si="1"/>
        <v>0</v>
      </c>
      <c r="J43" s="75"/>
      <c r="K43" s="76" t="s">
        <v>25</v>
      </c>
      <c r="L43" s="77">
        <f>Dec!$M$34</f>
        <v>0</v>
      </c>
      <c r="M43" s="77">
        <f>Dec!$L$34</f>
        <v>0</v>
      </c>
      <c r="N43" s="79">
        <f t="shared" si="2"/>
        <v>0</v>
      </c>
      <c r="O43" s="75"/>
      <c r="P43" s="76" t="s">
        <v>25</v>
      </c>
      <c r="Q43" s="77">
        <f>Dec!$X$34</f>
        <v>0</v>
      </c>
      <c r="R43" s="77">
        <f>Dec!$W$34</f>
        <v>0</v>
      </c>
      <c r="S43" s="79">
        <f t="shared" si="3"/>
        <v>0</v>
      </c>
      <c r="T43" s="75"/>
      <c r="U43" s="76" t="s">
        <v>25</v>
      </c>
      <c r="V43" s="77">
        <f>Dec!$R$34</f>
        <v>0</v>
      </c>
      <c r="W43" s="77">
        <f>Dec!$Q$34</f>
        <v>0</v>
      </c>
      <c r="X43" s="79">
        <f t="shared" si="4"/>
        <v>0</v>
      </c>
    </row>
    <row r="44" spans="1:24" ht="15.75" customHeight="1" x14ac:dyDescent="0.2">
      <c r="A44" s="80" t="s">
        <v>26</v>
      </c>
      <c r="B44" s="81">
        <f t="shared" ref="B44:D44" si="5">SUM(B32:B43)</f>
        <v>0</v>
      </c>
      <c r="C44" s="82">
        <f t="shared" si="5"/>
        <v>0</v>
      </c>
      <c r="D44" s="83">
        <f t="shared" si="5"/>
        <v>0</v>
      </c>
      <c r="E44" s="75"/>
      <c r="F44" s="80" t="s">
        <v>26</v>
      </c>
      <c r="G44" s="81">
        <f t="shared" ref="G44:I44" si="6">SUM(G32:G43)</f>
        <v>0</v>
      </c>
      <c r="H44" s="82">
        <f t="shared" si="6"/>
        <v>0</v>
      </c>
      <c r="I44" s="83">
        <f t="shared" si="6"/>
        <v>0</v>
      </c>
      <c r="J44" s="75"/>
      <c r="K44" s="80" t="s">
        <v>26</v>
      </c>
      <c r="L44" s="81">
        <f t="shared" ref="L44:N44" si="7">SUM(L32:L43)</f>
        <v>0</v>
      </c>
      <c r="M44" s="82">
        <f t="shared" si="7"/>
        <v>0</v>
      </c>
      <c r="N44" s="83">
        <f t="shared" si="7"/>
        <v>0</v>
      </c>
      <c r="O44" s="75"/>
      <c r="P44" s="80" t="s">
        <v>26</v>
      </c>
      <c r="Q44" s="81">
        <f t="shared" ref="Q44:S44" si="8">SUM(Q32:Q43)</f>
        <v>0</v>
      </c>
      <c r="R44" s="82">
        <f t="shared" si="8"/>
        <v>0</v>
      </c>
      <c r="S44" s="83">
        <f t="shared" si="8"/>
        <v>0</v>
      </c>
      <c r="T44" s="75"/>
      <c r="U44" s="80" t="s">
        <v>26</v>
      </c>
      <c r="V44" s="81">
        <f t="shared" ref="V44:X44" si="9">SUM(V32:V43)</f>
        <v>0</v>
      </c>
      <c r="W44" s="82">
        <f t="shared" si="9"/>
        <v>0</v>
      </c>
      <c r="X44" s="83">
        <f t="shared" si="9"/>
        <v>0</v>
      </c>
    </row>
  </sheetData>
  <mergeCells count="15">
    <mergeCell ref="U1:X2"/>
    <mergeCell ref="U3:X5"/>
    <mergeCell ref="U29:X30"/>
    <mergeCell ref="A29:D30"/>
    <mergeCell ref="F29:I30"/>
    <mergeCell ref="K29:N30"/>
    <mergeCell ref="P29:S30"/>
    <mergeCell ref="A6:D6"/>
    <mergeCell ref="F1:I2"/>
    <mergeCell ref="K1:N2"/>
    <mergeCell ref="P1:S2"/>
    <mergeCell ref="F3:I5"/>
    <mergeCell ref="K3:N5"/>
    <mergeCell ref="P3:S5"/>
    <mergeCell ref="A1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0143-8B1E-4A30-8B95-760A7CD0A2C0}">
  <sheetPr codeName="Sheet10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21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FACC-BDBA-4A83-AAE4-C37F3A62D7FB}">
  <sheetPr codeName="Sheet11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45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ABC9-D21F-4484-B735-32E0DE561EA0}">
  <sheetPr codeName="Sheet12">
    <tabColor rgb="FFD36984"/>
    <outlinePr summaryBelow="0" summaryRight="0"/>
  </sheetPr>
  <dimension ref="A1:Z37"/>
  <sheetViews>
    <sheetView showGridLines="0" zoomScale="70" zoomScaleNormal="70" workbookViewId="0">
      <selection sqref="A1:D4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23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1B3B-7ABF-4E21-873E-4280589B2311}">
  <sheetPr codeName="Sheet13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24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1AB1-A162-4796-AF26-99790646B0F9}">
  <sheetPr codeName="Sheet14">
    <tabColor rgb="FFD36984"/>
    <outlinePr summaryBelow="0" summaryRight="0"/>
  </sheetPr>
  <dimension ref="A1:Z37"/>
  <sheetViews>
    <sheetView showGridLines="0" tabSelected="1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25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F45B-EAD6-411D-BB3E-315AC2D2B633}">
  <sheetPr>
    <tabColor rgb="FFD36984"/>
  </sheetPr>
  <dimension ref="A1:S1000"/>
  <sheetViews>
    <sheetView showGridLines="0" zoomScale="77" workbookViewId="0">
      <selection activeCell="I23" sqref="I23:Q23"/>
    </sheetView>
  </sheetViews>
  <sheetFormatPr defaultRowHeight="12.75" x14ac:dyDescent="0.2"/>
  <cols>
    <col min="3" max="3" width="22.7109375" customWidth="1"/>
    <col min="4" max="4" width="16" customWidth="1"/>
    <col min="5" max="5" width="5.28515625" customWidth="1"/>
    <col min="6" max="6" width="21.140625" customWidth="1"/>
    <col min="7" max="7" width="19" customWidth="1"/>
    <col min="8" max="8" width="14" customWidth="1"/>
    <col min="17" max="17" width="65.28515625" customWidth="1"/>
  </cols>
  <sheetData>
    <row r="1" spans="1:19" ht="45.75" customHeight="1" x14ac:dyDescent="0.2">
      <c r="A1" s="134" t="s">
        <v>37</v>
      </c>
      <c r="B1" s="134"/>
      <c r="C1" s="134"/>
      <c r="D1" s="134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x14ac:dyDescent="0.2">
      <c r="A2" s="134"/>
      <c r="B2" s="134"/>
      <c r="C2" s="134"/>
      <c r="D2" s="134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x14ac:dyDescent="0.2">
      <c r="A3" s="134"/>
      <c r="B3" s="134"/>
      <c r="C3" s="134"/>
      <c r="D3" s="134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x14ac:dyDescent="0.2">
      <c r="A4" s="134"/>
      <c r="B4" s="134"/>
      <c r="C4" s="134"/>
      <c r="D4" s="134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x14ac:dyDescent="0.2">
      <c r="A5" s="134"/>
      <c r="B5" s="134"/>
      <c r="C5" s="134"/>
      <c r="D5" s="134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19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3.5" thickBot="1" x14ac:dyDescent="0.25">
      <c r="A7" s="96"/>
      <c r="B7" s="96"/>
      <c r="C7" s="96"/>
      <c r="D7" s="96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19" ht="13.5" thickTop="1" x14ac:dyDescent="0.2">
      <c r="A8" s="90" t="s">
        <v>38</v>
      </c>
      <c r="B8" s="91"/>
      <c r="C8" s="91"/>
      <c r="D8" s="92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</row>
    <row r="9" spans="1:19" ht="13.5" thickBot="1" x14ac:dyDescent="0.25">
      <c r="A9" s="93"/>
      <c r="B9" s="94"/>
      <c r="C9" s="94"/>
      <c r="D9" s="95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spans="1:19" ht="30" thickTop="1" thickBot="1" x14ac:dyDescent="0.25">
      <c r="A10" s="104" t="s">
        <v>39</v>
      </c>
      <c r="B10" s="105"/>
      <c r="C10" s="106"/>
      <c r="D10" s="97" t="s">
        <v>40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19" ht="22.5" thickBot="1" x14ac:dyDescent="0.25">
      <c r="A11" s="107"/>
      <c r="B11" s="108"/>
      <c r="C11" s="109"/>
      <c r="D11" s="132">
        <f>SUMIF(G20:G60,A11,H20:H60)</f>
        <v>0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ht="22.5" thickBot="1" x14ac:dyDescent="0.25">
      <c r="A12" s="110"/>
      <c r="B12" s="111"/>
      <c r="C12" s="112"/>
      <c r="D12" s="132">
        <f t="shared" ref="D12:D60" si="0">SUMIF(G21:G61,A12,H21:H61)</f>
        <v>0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ht="22.5" thickBot="1" x14ac:dyDescent="0.25">
      <c r="A13" s="110"/>
      <c r="B13" s="111"/>
      <c r="C13" s="112"/>
      <c r="D13" s="132">
        <f t="shared" si="0"/>
        <v>0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ht="20.25" thickBot="1" x14ac:dyDescent="0.25">
      <c r="A14" s="113"/>
      <c r="B14" s="114"/>
      <c r="C14" s="115"/>
      <c r="D14" s="132">
        <f t="shared" si="0"/>
        <v>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1:19" ht="20.25" thickBot="1" x14ac:dyDescent="0.25">
      <c r="A15" s="113"/>
      <c r="B15" s="114"/>
      <c r="C15" s="115"/>
      <c r="D15" s="132">
        <f t="shared" si="0"/>
        <v>0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19" ht="20.25" thickBot="1" x14ac:dyDescent="0.25">
      <c r="A16" s="113"/>
      <c r="B16" s="114"/>
      <c r="C16" s="115"/>
      <c r="D16" s="132">
        <f t="shared" si="0"/>
        <v>0</v>
      </c>
      <c r="E16" s="89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89"/>
      <c r="S16" s="89"/>
    </row>
    <row r="17" spans="1:19" ht="21" thickTop="1" thickBot="1" x14ac:dyDescent="0.25">
      <c r="A17" s="113"/>
      <c r="B17" s="114"/>
      <c r="C17" s="115"/>
      <c r="D17" s="132">
        <f t="shared" si="0"/>
        <v>0</v>
      </c>
      <c r="E17" s="98"/>
      <c r="F17" s="90" t="s">
        <v>41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2"/>
      <c r="R17" s="89"/>
      <c r="S17" s="89"/>
    </row>
    <row r="18" spans="1:19" ht="20.25" thickBot="1" x14ac:dyDescent="0.25">
      <c r="A18" s="113"/>
      <c r="B18" s="114"/>
      <c r="C18" s="115"/>
      <c r="D18" s="132">
        <f t="shared" si="0"/>
        <v>0</v>
      </c>
      <c r="E18" s="98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  <c r="R18" s="89"/>
      <c r="S18" s="89"/>
    </row>
    <row r="19" spans="1:19" ht="29.25" customHeight="1" thickTop="1" thickBot="1" x14ac:dyDescent="0.25">
      <c r="A19" s="113"/>
      <c r="B19" s="114"/>
      <c r="C19" s="115"/>
      <c r="D19" s="132">
        <f t="shared" si="0"/>
        <v>0</v>
      </c>
      <c r="E19" s="98"/>
      <c r="F19" s="99" t="s">
        <v>42</v>
      </c>
      <c r="G19" s="99" t="s">
        <v>43</v>
      </c>
      <c r="H19" s="99" t="s">
        <v>44</v>
      </c>
      <c r="I19" s="116" t="s">
        <v>27</v>
      </c>
      <c r="J19" s="105"/>
      <c r="K19" s="105"/>
      <c r="L19" s="105"/>
      <c r="M19" s="105"/>
      <c r="N19" s="105"/>
      <c r="O19" s="105"/>
      <c r="P19" s="105"/>
      <c r="Q19" s="117"/>
      <c r="R19" s="89"/>
      <c r="S19" s="89"/>
    </row>
    <row r="20" spans="1:19" ht="19.5" customHeight="1" thickBot="1" x14ac:dyDescent="0.25">
      <c r="A20" s="113"/>
      <c r="B20" s="114"/>
      <c r="C20" s="115"/>
      <c r="D20" s="132">
        <f t="shared" si="0"/>
        <v>0</v>
      </c>
      <c r="E20" s="98"/>
      <c r="F20" s="100"/>
      <c r="G20" s="101"/>
      <c r="H20" s="130"/>
      <c r="I20" s="118"/>
      <c r="J20" s="119"/>
      <c r="K20" s="119"/>
      <c r="L20" s="119"/>
      <c r="M20" s="119"/>
      <c r="N20" s="119"/>
      <c r="O20" s="119"/>
      <c r="P20" s="119"/>
      <c r="Q20" s="120"/>
      <c r="R20" s="89"/>
      <c r="S20" s="89"/>
    </row>
    <row r="21" spans="1:19" ht="22.5" thickBot="1" x14ac:dyDescent="0.25">
      <c r="A21" s="113"/>
      <c r="B21" s="114"/>
      <c r="C21" s="115"/>
      <c r="D21" s="132">
        <f t="shared" si="0"/>
        <v>0</v>
      </c>
      <c r="E21" s="98"/>
      <c r="F21" s="100"/>
      <c r="G21" s="101"/>
      <c r="H21" s="130"/>
      <c r="I21" s="121"/>
      <c r="J21" s="122"/>
      <c r="K21" s="122"/>
      <c r="L21" s="122"/>
      <c r="M21" s="122"/>
      <c r="N21" s="122"/>
      <c r="O21" s="122"/>
      <c r="P21" s="122"/>
      <c r="Q21" s="123"/>
      <c r="R21" s="89"/>
      <c r="S21" s="89"/>
    </row>
    <row r="22" spans="1:19" ht="22.5" thickBot="1" x14ac:dyDescent="0.25">
      <c r="A22" s="113"/>
      <c r="B22" s="114"/>
      <c r="C22" s="115"/>
      <c r="D22" s="132">
        <f t="shared" si="0"/>
        <v>0</v>
      </c>
      <c r="E22" s="98"/>
      <c r="F22" s="100"/>
      <c r="G22" s="101"/>
      <c r="H22" s="130"/>
      <c r="I22" s="121"/>
      <c r="J22" s="122"/>
      <c r="K22" s="122"/>
      <c r="L22" s="122"/>
      <c r="M22" s="122"/>
      <c r="N22" s="122"/>
      <c r="O22" s="122"/>
      <c r="P22" s="122"/>
      <c r="Q22" s="123"/>
      <c r="R22" s="89"/>
      <c r="S22" s="89"/>
    </row>
    <row r="23" spans="1:19" ht="22.5" thickBot="1" x14ac:dyDescent="0.25">
      <c r="A23" s="113"/>
      <c r="B23" s="114"/>
      <c r="C23" s="115"/>
      <c r="D23" s="132">
        <f t="shared" si="0"/>
        <v>0</v>
      </c>
      <c r="E23" s="98"/>
      <c r="F23" s="100"/>
      <c r="G23" s="101"/>
      <c r="H23" s="130"/>
      <c r="I23" s="121"/>
      <c r="J23" s="122"/>
      <c r="K23" s="122"/>
      <c r="L23" s="122"/>
      <c r="M23" s="122"/>
      <c r="N23" s="122"/>
      <c r="O23" s="122"/>
      <c r="P23" s="122"/>
      <c r="Q23" s="123"/>
      <c r="R23" s="89"/>
      <c r="S23" s="89"/>
    </row>
    <row r="24" spans="1:19" ht="22.5" thickBot="1" x14ac:dyDescent="0.25">
      <c r="A24" s="113"/>
      <c r="B24" s="114"/>
      <c r="C24" s="115"/>
      <c r="D24" s="132">
        <f t="shared" si="0"/>
        <v>0</v>
      </c>
      <c r="E24" s="98"/>
      <c r="F24" s="102"/>
      <c r="G24" s="101"/>
      <c r="H24" s="130"/>
      <c r="I24" s="121"/>
      <c r="J24" s="122"/>
      <c r="K24" s="122"/>
      <c r="L24" s="122"/>
      <c r="M24" s="122"/>
      <c r="N24" s="122"/>
      <c r="O24" s="122"/>
      <c r="P24" s="122"/>
      <c r="Q24" s="123"/>
      <c r="R24" s="89"/>
      <c r="S24" s="89"/>
    </row>
    <row r="25" spans="1:19" ht="22.5" thickBot="1" x14ac:dyDescent="0.25">
      <c r="A25" s="113"/>
      <c r="B25" s="114"/>
      <c r="C25" s="115"/>
      <c r="D25" s="132">
        <f t="shared" si="0"/>
        <v>0</v>
      </c>
      <c r="E25" s="98"/>
      <c r="F25" s="102"/>
      <c r="G25" s="101"/>
      <c r="H25" s="130"/>
      <c r="I25" s="121"/>
      <c r="J25" s="122"/>
      <c r="K25" s="122"/>
      <c r="L25" s="122"/>
      <c r="M25" s="122"/>
      <c r="N25" s="122"/>
      <c r="O25" s="122"/>
      <c r="P25" s="122"/>
      <c r="Q25" s="123"/>
      <c r="R25" s="89"/>
      <c r="S25" s="89"/>
    </row>
    <row r="26" spans="1:19" ht="22.5" thickBot="1" x14ac:dyDescent="0.25">
      <c r="A26" s="113"/>
      <c r="B26" s="114"/>
      <c r="C26" s="115"/>
      <c r="D26" s="132">
        <f t="shared" si="0"/>
        <v>0</v>
      </c>
      <c r="E26" s="98"/>
      <c r="F26" s="102"/>
      <c r="G26" s="101"/>
      <c r="H26" s="130"/>
      <c r="I26" s="121"/>
      <c r="J26" s="122"/>
      <c r="K26" s="122"/>
      <c r="L26" s="122"/>
      <c r="M26" s="122"/>
      <c r="N26" s="122"/>
      <c r="O26" s="122"/>
      <c r="P26" s="122"/>
      <c r="Q26" s="123"/>
      <c r="R26" s="89"/>
      <c r="S26" s="89"/>
    </row>
    <row r="27" spans="1:19" ht="22.5" thickBot="1" x14ac:dyDescent="0.25">
      <c r="A27" s="113"/>
      <c r="B27" s="114"/>
      <c r="C27" s="115"/>
      <c r="D27" s="132">
        <f t="shared" si="0"/>
        <v>0</v>
      </c>
      <c r="E27" s="98"/>
      <c r="F27" s="102"/>
      <c r="G27" s="101"/>
      <c r="H27" s="130"/>
      <c r="I27" s="121"/>
      <c r="J27" s="122"/>
      <c r="K27" s="122"/>
      <c r="L27" s="122"/>
      <c r="M27" s="122"/>
      <c r="N27" s="122"/>
      <c r="O27" s="122"/>
      <c r="P27" s="122"/>
      <c r="Q27" s="123"/>
      <c r="R27" s="89"/>
      <c r="S27" s="89"/>
    </row>
    <row r="28" spans="1:19" ht="22.5" thickBot="1" x14ac:dyDescent="0.25">
      <c r="A28" s="113"/>
      <c r="B28" s="114"/>
      <c r="C28" s="115"/>
      <c r="D28" s="132">
        <f t="shared" si="0"/>
        <v>0</v>
      </c>
      <c r="E28" s="98"/>
      <c r="F28" s="102"/>
      <c r="G28" s="101"/>
      <c r="H28" s="130"/>
      <c r="I28" s="121"/>
      <c r="J28" s="122"/>
      <c r="K28" s="122"/>
      <c r="L28" s="122"/>
      <c r="M28" s="122"/>
      <c r="N28" s="122"/>
      <c r="O28" s="122"/>
      <c r="P28" s="122"/>
      <c r="Q28" s="123"/>
      <c r="R28" s="89"/>
      <c r="S28" s="89"/>
    </row>
    <row r="29" spans="1:19" ht="22.5" thickBot="1" x14ac:dyDescent="0.25">
      <c r="A29" s="113"/>
      <c r="B29" s="114"/>
      <c r="C29" s="115"/>
      <c r="D29" s="132">
        <f t="shared" si="0"/>
        <v>0</v>
      </c>
      <c r="E29" s="98"/>
      <c r="F29" s="102"/>
      <c r="G29" s="101"/>
      <c r="H29" s="130"/>
      <c r="I29" s="121"/>
      <c r="J29" s="122"/>
      <c r="K29" s="122"/>
      <c r="L29" s="122"/>
      <c r="M29" s="122"/>
      <c r="N29" s="122"/>
      <c r="O29" s="122"/>
      <c r="P29" s="122"/>
      <c r="Q29" s="123"/>
      <c r="R29" s="89"/>
      <c r="S29" s="89"/>
    </row>
    <row r="30" spans="1:19" ht="22.5" thickBot="1" x14ac:dyDescent="0.25">
      <c r="A30" s="113"/>
      <c r="B30" s="114"/>
      <c r="C30" s="115"/>
      <c r="D30" s="132">
        <f t="shared" si="0"/>
        <v>0</v>
      </c>
      <c r="E30" s="98"/>
      <c r="F30" s="102"/>
      <c r="G30" s="101"/>
      <c r="H30" s="130"/>
      <c r="I30" s="121"/>
      <c r="J30" s="122"/>
      <c r="K30" s="122"/>
      <c r="L30" s="122"/>
      <c r="M30" s="122"/>
      <c r="N30" s="122"/>
      <c r="O30" s="122"/>
      <c r="P30" s="122"/>
      <c r="Q30" s="123"/>
      <c r="R30" s="89"/>
      <c r="S30" s="89"/>
    </row>
    <row r="31" spans="1:19" ht="22.5" thickBot="1" x14ac:dyDescent="0.25">
      <c r="A31" s="113"/>
      <c r="B31" s="114"/>
      <c r="C31" s="115"/>
      <c r="D31" s="132">
        <f t="shared" si="0"/>
        <v>0</v>
      </c>
      <c r="E31" s="98"/>
      <c r="F31" s="102"/>
      <c r="G31" s="101"/>
      <c r="H31" s="130"/>
      <c r="I31" s="121"/>
      <c r="J31" s="122"/>
      <c r="K31" s="122"/>
      <c r="L31" s="122"/>
      <c r="M31" s="122"/>
      <c r="N31" s="122"/>
      <c r="O31" s="122"/>
      <c r="P31" s="122"/>
      <c r="Q31" s="123"/>
      <c r="R31" s="89"/>
      <c r="S31" s="89"/>
    </row>
    <row r="32" spans="1:19" ht="22.5" thickBot="1" x14ac:dyDescent="0.25">
      <c r="A32" s="113"/>
      <c r="B32" s="114"/>
      <c r="C32" s="115"/>
      <c r="D32" s="132">
        <f t="shared" si="0"/>
        <v>0</v>
      </c>
      <c r="E32" s="98"/>
      <c r="F32" s="102"/>
      <c r="G32" s="101"/>
      <c r="H32" s="130"/>
      <c r="I32" s="121"/>
      <c r="J32" s="122"/>
      <c r="K32" s="122"/>
      <c r="L32" s="122"/>
      <c r="M32" s="122"/>
      <c r="N32" s="122"/>
      <c r="O32" s="122"/>
      <c r="P32" s="122"/>
      <c r="Q32" s="123"/>
      <c r="R32" s="89"/>
      <c r="S32" s="89"/>
    </row>
    <row r="33" spans="1:19" ht="22.5" thickBot="1" x14ac:dyDescent="0.25">
      <c r="A33" s="113"/>
      <c r="B33" s="114"/>
      <c r="C33" s="115"/>
      <c r="D33" s="132">
        <f t="shared" si="0"/>
        <v>0</v>
      </c>
      <c r="E33" s="98"/>
      <c r="F33" s="102"/>
      <c r="G33" s="101"/>
      <c r="H33" s="130"/>
      <c r="I33" s="121"/>
      <c r="J33" s="122"/>
      <c r="K33" s="122"/>
      <c r="L33" s="122"/>
      <c r="M33" s="122"/>
      <c r="N33" s="122"/>
      <c r="O33" s="122"/>
      <c r="P33" s="122"/>
      <c r="Q33" s="123"/>
      <c r="R33" s="89"/>
      <c r="S33" s="89"/>
    </row>
    <row r="34" spans="1:19" ht="22.5" thickBot="1" x14ac:dyDescent="0.25">
      <c r="A34" s="113"/>
      <c r="B34" s="114"/>
      <c r="C34" s="115"/>
      <c r="D34" s="132">
        <f t="shared" si="0"/>
        <v>0</v>
      </c>
      <c r="E34" s="98"/>
      <c r="F34" s="102"/>
      <c r="G34" s="101"/>
      <c r="H34" s="130"/>
      <c r="I34" s="121"/>
      <c r="J34" s="122"/>
      <c r="K34" s="122"/>
      <c r="L34" s="122"/>
      <c r="M34" s="122"/>
      <c r="N34" s="122"/>
      <c r="O34" s="122"/>
      <c r="P34" s="122"/>
      <c r="Q34" s="123"/>
      <c r="R34" s="89"/>
      <c r="S34" s="89"/>
    </row>
    <row r="35" spans="1:19" ht="22.5" thickBot="1" x14ac:dyDescent="0.25">
      <c r="A35" s="113"/>
      <c r="B35" s="114"/>
      <c r="C35" s="115"/>
      <c r="D35" s="132">
        <f t="shared" si="0"/>
        <v>0</v>
      </c>
      <c r="E35" s="98"/>
      <c r="F35" s="102"/>
      <c r="G35" s="101"/>
      <c r="H35" s="130"/>
      <c r="I35" s="121"/>
      <c r="J35" s="122"/>
      <c r="K35" s="122"/>
      <c r="L35" s="122"/>
      <c r="M35" s="122"/>
      <c r="N35" s="122"/>
      <c r="O35" s="122"/>
      <c r="P35" s="122"/>
      <c r="Q35" s="123"/>
      <c r="R35" s="89"/>
      <c r="S35" s="89"/>
    </row>
    <row r="36" spans="1:19" ht="22.5" thickBot="1" x14ac:dyDescent="0.25">
      <c r="A36" s="113"/>
      <c r="B36" s="114"/>
      <c r="C36" s="115"/>
      <c r="D36" s="132">
        <f t="shared" si="0"/>
        <v>0</v>
      </c>
      <c r="E36" s="98"/>
      <c r="F36" s="102"/>
      <c r="G36" s="101"/>
      <c r="H36" s="130"/>
      <c r="I36" s="121"/>
      <c r="J36" s="122"/>
      <c r="K36" s="122"/>
      <c r="L36" s="122"/>
      <c r="M36" s="122"/>
      <c r="N36" s="122"/>
      <c r="O36" s="122"/>
      <c r="P36" s="122"/>
      <c r="Q36" s="123"/>
      <c r="R36" s="89"/>
      <c r="S36" s="89"/>
    </row>
    <row r="37" spans="1:19" ht="22.5" thickBot="1" x14ac:dyDescent="0.25">
      <c r="A37" s="113"/>
      <c r="B37" s="114"/>
      <c r="C37" s="115"/>
      <c r="D37" s="132">
        <f t="shared" si="0"/>
        <v>0</v>
      </c>
      <c r="E37" s="98"/>
      <c r="F37" s="102"/>
      <c r="G37" s="101"/>
      <c r="H37" s="130"/>
      <c r="I37" s="121"/>
      <c r="J37" s="122"/>
      <c r="K37" s="122"/>
      <c r="L37" s="122"/>
      <c r="M37" s="122"/>
      <c r="N37" s="122"/>
      <c r="O37" s="122"/>
      <c r="P37" s="122"/>
      <c r="Q37" s="123"/>
      <c r="R37" s="89"/>
      <c r="S37" s="89"/>
    </row>
    <row r="38" spans="1:19" ht="22.5" thickBot="1" x14ac:dyDescent="0.25">
      <c r="A38" s="113"/>
      <c r="B38" s="114"/>
      <c r="C38" s="115"/>
      <c r="D38" s="132">
        <f t="shared" si="0"/>
        <v>0</v>
      </c>
      <c r="E38" s="98"/>
      <c r="F38" s="102"/>
      <c r="G38" s="101"/>
      <c r="H38" s="130"/>
      <c r="I38" s="121"/>
      <c r="J38" s="122"/>
      <c r="K38" s="122"/>
      <c r="L38" s="122"/>
      <c r="M38" s="122"/>
      <c r="N38" s="122"/>
      <c r="O38" s="122"/>
      <c r="P38" s="122"/>
      <c r="Q38" s="123"/>
      <c r="R38" s="89"/>
      <c r="S38" s="89"/>
    </row>
    <row r="39" spans="1:19" ht="22.5" thickBot="1" x14ac:dyDescent="0.25">
      <c r="A39" s="113"/>
      <c r="B39" s="114"/>
      <c r="C39" s="115"/>
      <c r="D39" s="132">
        <f t="shared" si="0"/>
        <v>0</v>
      </c>
      <c r="E39" s="98"/>
      <c r="F39" s="102"/>
      <c r="G39" s="101"/>
      <c r="H39" s="130"/>
      <c r="I39" s="121"/>
      <c r="J39" s="122"/>
      <c r="K39" s="122"/>
      <c r="L39" s="122"/>
      <c r="M39" s="122"/>
      <c r="N39" s="122"/>
      <c r="O39" s="122"/>
      <c r="P39" s="122"/>
      <c r="Q39" s="123"/>
      <c r="R39" s="89"/>
      <c r="S39" s="89"/>
    </row>
    <row r="40" spans="1:19" ht="22.5" thickBot="1" x14ac:dyDescent="0.25">
      <c r="A40" s="113"/>
      <c r="B40" s="114"/>
      <c r="C40" s="115"/>
      <c r="D40" s="132">
        <f t="shared" si="0"/>
        <v>0</v>
      </c>
      <c r="E40" s="98"/>
      <c r="F40" s="102"/>
      <c r="G40" s="101"/>
      <c r="H40" s="130"/>
      <c r="I40" s="121"/>
      <c r="J40" s="122"/>
      <c r="K40" s="122"/>
      <c r="L40" s="122"/>
      <c r="M40" s="122"/>
      <c r="N40" s="122"/>
      <c r="O40" s="122"/>
      <c r="P40" s="122"/>
      <c r="Q40" s="123"/>
      <c r="R40" s="89"/>
      <c r="S40" s="89"/>
    </row>
    <row r="41" spans="1:19" ht="22.5" thickBot="1" x14ac:dyDescent="0.25">
      <c r="A41" s="113"/>
      <c r="B41" s="114"/>
      <c r="C41" s="115"/>
      <c r="D41" s="132">
        <f t="shared" si="0"/>
        <v>0</v>
      </c>
      <c r="E41" s="98"/>
      <c r="F41" s="102"/>
      <c r="G41" s="101"/>
      <c r="H41" s="130"/>
      <c r="I41" s="121"/>
      <c r="J41" s="122"/>
      <c r="K41" s="122"/>
      <c r="L41" s="122"/>
      <c r="M41" s="122"/>
      <c r="N41" s="122"/>
      <c r="O41" s="122"/>
      <c r="P41" s="122"/>
      <c r="Q41" s="123"/>
      <c r="R41" s="89"/>
      <c r="S41" s="89"/>
    </row>
    <row r="42" spans="1:19" ht="22.5" thickBot="1" x14ac:dyDescent="0.25">
      <c r="A42" s="113"/>
      <c r="B42" s="114"/>
      <c r="C42" s="115"/>
      <c r="D42" s="132">
        <f t="shared" si="0"/>
        <v>0</v>
      </c>
      <c r="E42" s="98"/>
      <c r="F42" s="102"/>
      <c r="G42" s="101"/>
      <c r="H42" s="130"/>
      <c r="I42" s="121"/>
      <c r="J42" s="122"/>
      <c r="K42" s="122"/>
      <c r="L42" s="122"/>
      <c r="M42" s="122"/>
      <c r="N42" s="122"/>
      <c r="O42" s="122"/>
      <c r="P42" s="122"/>
      <c r="Q42" s="123"/>
      <c r="R42" s="89"/>
      <c r="S42" s="89"/>
    </row>
    <row r="43" spans="1:19" ht="22.5" thickBot="1" x14ac:dyDescent="0.25">
      <c r="A43" s="113"/>
      <c r="B43" s="114"/>
      <c r="C43" s="115"/>
      <c r="D43" s="132">
        <f t="shared" si="0"/>
        <v>0</v>
      </c>
      <c r="E43" s="98"/>
      <c r="F43" s="102"/>
      <c r="G43" s="101"/>
      <c r="H43" s="130"/>
      <c r="I43" s="121"/>
      <c r="J43" s="122"/>
      <c r="K43" s="122"/>
      <c r="L43" s="122"/>
      <c r="M43" s="122"/>
      <c r="N43" s="122"/>
      <c r="O43" s="122"/>
      <c r="P43" s="122"/>
      <c r="Q43" s="123"/>
      <c r="R43" s="89"/>
      <c r="S43" s="89"/>
    </row>
    <row r="44" spans="1:19" ht="22.5" thickBot="1" x14ac:dyDescent="0.25">
      <c r="A44" s="113"/>
      <c r="B44" s="114"/>
      <c r="C44" s="115"/>
      <c r="D44" s="132">
        <f t="shared" si="0"/>
        <v>0</v>
      </c>
      <c r="E44" s="98"/>
      <c r="F44" s="102"/>
      <c r="G44" s="101"/>
      <c r="H44" s="130"/>
      <c r="I44" s="121"/>
      <c r="J44" s="122"/>
      <c r="K44" s="122"/>
      <c r="L44" s="122"/>
      <c r="M44" s="122"/>
      <c r="N44" s="122"/>
      <c r="O44" s="122"/>
      <c r="P44" s="122"/>
      <c r="Q44" s="123"/>
      <c r="R44" s="89"/>
      <c r="S44" s="89"/>
    </row>
    <row r="45" spans="1:19" ht="22.5" thickBot="1" x14ac:dyDescent="0.25">
      <c r="A45" s="113"/>
      <c r="B45" s="114"/>
      <c r="C45" s="115"/>
      <c r="D45" s="132">
        <f t="shared" si="0"/>
        <v>0</v>
      </c>
      <c r="E45" s="98"/>
      <c r="F45" s="102"/>
      <c r="G45" s="101"/>
      <c r="H45" s="130"/>
      <c r="I45" s="121"/>
      <c r="J45" s="122"/>
      <c r="K45" s="122"/>
      <c r="L45" s="122"/>
      <c r="M45" s="122"/>
      <c r="N45" s="122"/>
      <c r="O45" s="122"/>
      <c r="P45" s="122"/>
      <c r="Q45" s="123"/>
      <c r="R45" s="89"/>
      <c r="S45" s="89"/>
    </row>
    <row r="46" spans="1:19" ht="22.5" thickBot="1" x14ac:dyDescent="0.25">
      <c r="A46" s="113"/>
      <c r="B46" s="114"/>
      <c r="C46" s="115"/>
      <c r="D46" s="132">
        <f t="shared" si="0"/>
        <v>0</v>
      </c>
      <c r="E46" s="98"/>
      <c r="F46" s="102"/>
      <c r="G46" s="101"/>
      <c r="H46" s="130"/>
      <c r="I46" s="121"/>
      <c r="J46" s="122"/>
      <c r="K46" s="122"/>
      <c r="L46" s="122"/>
      <c r="M46" s="122"/>
      <c r="N46" s="122"/>
      <c r="O46" s="122"/>
      <c r="P46" s="122"/>
      <c r="Q46" s="123"/>
      <c r="R46" s="89"/>
      <c r="S46" s="89"/>
    </row>
    <row r="47" spans="1:19" ht="22.5" thickBot="1" x14ac:dyDescent="0.25">
      <c r="A47" s="113"/>
      <c r="B47" s="114"/>
      <c r="C47" s="115"/>
      <c r="D47" s="132">
        <f t="shared" si="0"/>
        <v>0</v>
      </c>
      <c r="E47" s="98"/>
      <c r="F47" s="102"/>
      <c r="G47" s="101"/>
      <c r="H47" s="130"/>
      <c r="I47" s="121"/>
      <c r="J47" s="122"/>
      <c r="K47" s="122"/>
      <c r="L47" s="122"/>
      <c r="M47" s="122"/>
      <c r="N47" s="122"/>
      <c r="O47" s="122"/>
      <c r="P47" s="122"/>
      <c r="Q47" s="123"/>
      <c r="R47" s="89"/>
      <c r="S47" s="89"/>
    </row>
    <row r="48" spans="1:19" ht="22.5" thickBot="1" x14ac:dyDescent="0.25">
      <c r="A48" s="113"/>
      <c r="B48" s="114"/>
      <c r="C48" s="115"/>
      <c r="D48" s="132">
        <f t="shared" si="0"/>
        <v>0</v>
      </c>
      <c r="E48" s="98"/>
      <c r="F48" s="102"/>
      <c r="G48" s="101"/>
      <c r="H48" s="130"/>
      <c r="I48" s="121"/>
      <c r="J48" s="122"/>
      <c r="K48" s="122"/>
      <c r="L48" s="122"/>
      <c r="M48" s="122"/>
      <c r="N48" s="122"/>
      <c r="O48" s="122"/>
      <c r="P48" s="122"/>
      <c r="Q48" s="123"/>
      <c r="R48" s="89"/>
      <c r="S48" s="89"/>
    </row>
    <row r="49" spans="1:19" ht="22.5" thickBot="1" x14ac:dyDescent="0.25">
      <c r="A49" s="113"/>
      <c r="B49" s="114"/>
      <c r="C49" s="115"/>
      <c r="D49" s="132">
        <f t="shared" si="0"/>
        <v>0</v>
      </c>
      <c r="E49" s="98"/>
      <c r="F49" s="102"/>
      <c r="G49" s="101"/>
      <c r="H49" s="130"/>
      <c r="I49" s="121"/>
      <c r="J49" s="122"/>
      <c r="K49" s="122"/>
      <c r="L49" s="122"/>
      <c r="M49" s="122"/>
      <c r="N49" s="122"/>
      <c r="O49" s="122"/>
      <c r="P49" s="122"/>
      <c r="Q49" s="123"/>
      <c r="R49" s="89"/>
      <c r="S49" s="89"/>
    </row>
    <row r="50" spans="1:19" ht="22.5" thickBot="1" x14ac:dyDescent="0.25">
      <c r="A50" s="113"/>
      <c r="B50" s="114"/>
      <c r="C50" s="115"/>
      <c r="D50" s="132">
        <f t="shared" si="0"/>
        <v>0</v>
      </c>
      <c r="E50" s="98"/>
      <c r="F50" s="102"/>
      <c r="G50" s="101"/>
      <c r="H50" s="130"/>
      <c r="I50" s="121"/>
      <c r="J50" s="122"/>
      <c r="K50" s="122"/>
      <c r="L50" s="122"/>
      <c r="M50" s="122"/>
      <c r="N50" s="122"/>
      <c r="O50" s="122"/>
      <c r="P50" s="122"/>
      <c r="Q50" s="123"/>
      <c r="R50" s="89"/>
      <c r="S50" s="89"/>
    </row>
    <row r="51" spans="1:19" ht="22.5" thickBot="1" x14ac:dyDescent="0.25">
      <c r="A51" s="113"/>
      <c r="B51" s="114"/>
      <c r="C51" s="115"/>
      <c r="D51" s="132">
        <f t="shared" si="0"/>
        <v>0</v>
      </c>
      <c r="E51" s="98"/>
      <c r="F51" s="102"/>
      <c r="G51" s="101"/>
      <c r="H51" s="130"/>
      <c r="I51" s="121"/>
      <c r="J51" s="122"/>
      <c r="K51" s="122"/>
      <c r="L51" s="122"/>
      <c r="M51" s="122"/>
      <c r="N51" s="122"/>
      <c r="O51" s="122"/>
      <c r="P51" s="122"/>
      <c r="Q51" s="123"/>
      <c r="R51" s="89"/>
      <c r="S51" s="89"/>
    </row>
    <row r="52" spans="1:19" ht="22.5" thickBot="1" x14ac:dyDescent="0.25">
      <c r="A52" s="113"/>
      <c r="B52" s="114"/>
      <c r="C52" s="115"/>
      <c r="D52" s="132">
        <f t="shared" si="0"/>
        <v>0</v>
      </c>
      <c r="E52" s="98"/>
      <c r="F52" s="102"/>
      <c r="G52" s="101"/>
      <c r="H52" s="130"/>
      <c r="I52" s="121"/>
      <c r="J52" s="122"/>
      <c r="K52" s="122"/>
      <c r="L52" s="122"/>
      <c r="M52" s="122"/>
      <c r="N52" s="122"/>
      <c r="O52" s="122"/>
      <c r="P52" s="122"/>
      <c r="Q52" s="123"/>
      <c r="R52" s="89"/>
      <c r="S52" s="89"/>
    </row>
    <row r="53" spans="1:19" ht="22.5" thickBot="1" x14ac:dyDescent="0.25">
      <c r="A53" s="113"/>
      <c r="B53" s="114"/>
      <c r="C53" s="115"/>
      <c r="D53" s="132">
        <f t="shared" si="0"/>
        <v>0</v>
      </c>
      <c r="E53" s="98"/>
      <c r="F53" s="102"/>
      <c r="G53" s="101"/>
      <c r="H53" s="130"/>
      <c r="I53" s="121"/>
      <c r="J53" s="122"/>
      <c r="K53" s="122"/>
      <c r="L53" s="122"/>
      <c r="M53" s="122"/>
      <c r="N53" s="122"/>
      <c r="O53" s="122"/>
      <c r="P53" s="122"/>
      <c r="Q53" s="123"/>
      <c r="R53" s="89"/>
      <c r="S53" s="89"/>
    </row>
    <row r="54" spans="1:19" ht="22.5" thickBot="1" x14ac:dyDescent="0.25">
      <c r="A54" s="113"/>
      <c r="B54" s="114"/>
      <c r="C54" s="115"/>
      <c r="D54" s="132">
        <f t="shared" si="0"/>
        <v>0</v>
      </c>
      <c r="E54" s="98"/>
      <c r="F54" s="102"/>
      <c r="G54" s="101"/>
      <c r="H54" s="130"/>
      <c r="I54" s="121"/>
      <c r="J54" s="122"/>
      <c r="K54" s="122"/>
      <c r="L54" s="122"/>
      <c r="M54" s="122"/>
      <c r="N54" s="122"/>
      <c r="O54" s="122"/>
      <c r="P54" s="122"/>
      <c r="Q54" s="123"/>
      <c r="R54" s="89"/>
      <c r="S54" s="89"/>
    </row>
    <row r="55" spans="1:19" ht="22.5" thickBot="1" x14ac:dyDescent="0.25">
      <c r="A55" s="113"/>
      <c r="B55" s="114"/>
      <c r="C55" s="115"/>
      <c r="D55" s="132">
        <f t="shared" si="0"/>
        <v>0</v>
      </c>
      <c r="E55" s="98"/>
      <c r="F55" s="102"/>
      <c r="G55" s="101"/>
      <c r="H55" s="130"/>
      <c r="I55" s="121"/>
      <c r="J55" s="122"/>
      <c r="K55" s="122"/>
      <c r="L55" s="122"/>
      <c r="M55" s="122"/>
      <c r="N55" s="122"/>
      <c r="O55" s="122"/>
      <c r="P55" s="122"/>
      <c r="Q55" s="123"/>
      <c r="R55" s="89"/>
      <c r="S55" s="89"/>
    </row>
    <row r="56" spans="1:19" ht="22.5" thickBot="1" x14ac:dyDescent="0.25">
      <c r="A56" s="113"/>
      <c r="B56" s="114"/>
      <c r="C56" s="115"/>
      <c r="D56" s="132">
        <f t="shared" si="0"/>
        <v>0</v>
      </c>
      <c r="E56" s="98"/>
      <c r="F56" s="102"/>
      <c r="G56" s="101"/>
      <c r="H56" s="130"/>
      <c r="I56" s="121"/>
      <c r="J56" s="122"/>
      <c r="K56" s="122"/>
      <c r="L56" s="122"/>
      <c r="M56" s="122"/>
      <c r="N56" s="122"/>
      <c r="O56" s="122"/>
      <c r="P56" s="122"/>
      <c r="Q56" s="123"/>
      <c r="R56" s="89"/>
      <c r="S56" s="89"/>
    </row>
    <row r="57" spans="1:19" ht="22.5" thickBot="1" x14ac:dyDescent="0.25">
      <c r="A57" s="113"/>
      <c r="B57" s="114"/>
      <c r="C57" s="115"/>
      <c r="D57" s="132">
        <f t="shared" si="0"/>
        <v>0</v>
      </c>
      <c r="E57" s="98"/>
      <c r="F57" s="102"/>
      <c r="G57" s="101"/>
      <c r="H57" s="130"/>
      <c r="I57" s="121"/>
      <c r="J57" s="122"/>
      <c r="K57" s="122"/>
      <c r="L57" s="122"/>
      <c r="M57" s="122"/>
      <c r="N57" s="122"/>
      <c r="O57" s="122"/>
      <c r="P57" s="122"/>
      <c r="Q57" s="123"/>
      <c r="R57" s="89"/>
      <c r="S57" s="89"/>
    </row>
    <row r="58" spans="1:19" ht="22.5" thickBot="1" x14ac:dyDescent="0.25">
      <c r="A58" s="113"/>
      <c r="B58" s="114"/>
      <c r="C58" s="115"/>
      <c r="D58" s="132">
        <f t="shared" si="0"/>
        <v>0</v>
      </c>
      <c r="E58" s="98"/>
      <c r="F58" s="102"/>
      <c r="G58" s="101"/>
      <c r="H58" s="130"/>
      <c r="I58" s="121"/>
      <c r="J58" s="122"/>
      <c r="K58" s="122"/>
      <c r="L58" s="122"/>
      <c r="M58" s="122"/>
      <c r="N58" s="122"/>
      <c r="O58" s="122"/>
      <c r="P58" s="122"/>
      <c r="Q58" s="123"/>
      <c r="R58" s="89"/>
      <c r="S58" s="89"/>
    </row>
    <row r="59" spans="1:19" ht="22.5" thickBot="1" x14ac:dyDescent="0.25">
      <c r="A59" s="113"/>
      <c r="B59" s="114"/>
      <c r="C59" s="115"/>
      <c r="D59" s="132">
        <f t="shared" si="0"/>
        <v>0</v>
      </c>
      <c r="E59" s="98"/>
      <c r="F59" s="102"/>
      <c r="G59" s="101"/>
      <c r="H59" s="130"/>
      <c r="I59" s="121"/>
      <c r="J59" s="122"/>
      <c r="K59" s="122"/>
      <c r="L59" s="122"/>
      <c r="M59" s="122"/>
      <c r="N59" s="122"/>
      <c r="O59" s="122"/>
      <c r="P59" s="122"/>
      <c r="Q59" s="123"/>
      <c r="R59" s="89"/>
      <c r="S59" s="89"/>
    </row>
    <row r="60" spans="1:19" ht="20.25" thickBot="1" x14ac:dyDescent="0.25">
      <c r="A60" s="124"/>
      <c r="B60" s="125"/>
      <c r="C60" s="126"/>
      <c r="D60" s="133">
        <f t="shared" si="0"/>
        <v>0</v>
      </c>
      <c r="E60" s="98"/>
      <c r="F60" s="103"/>
      <c r="G60" s="103"/>
      <c r="H60" s="131"/>
      <c r="I60" s="127"/>
      <c r="J60" s="128"/>
      <c r="K60" s="128"/>
      <c r="L60" s="128"/>
      <c r="M60" s="128"/>
      <c r="N60" s="128"/>
      <c r="O60" s="128"/>
      <c r="P60" s="128"/>
      <c r="Q60" s="129"/>
      <c r="R60" s="89"/>
      <c r="S60" s="89"/>
    </row>
    <row r="61" spans="1:19" ht="13.5" thickTop="1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1:19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19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1:19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1:19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19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1:19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1:19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1:19" x14ac:dyDescent="0.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1:19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1:19" x14ac:dyDescent="0.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1:19" x14ac:dyDescent="0.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1:19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1:19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1:19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1:19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1:19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1:19" x14ac:dyDescent="0.2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1:19" x14ac:dyDescent="0.2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1:19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1:19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1:19" x14ac:dyDescent="0.2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1:19" x14ac:dyDescent="0.2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1:19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1:19" x14ac:dyDescent="0.2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1:19" x14ac:dyDescent="0.2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1:19" x14ac:dyDescent="0.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1:19" x14ac:dyDescent="0.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1:19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1:19" x14ac:dyDescent="0.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1:19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1:19" x14ac:dyDescent="0.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1:19" x14ac:dyDescent="0.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1:19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1:19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1:19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1:19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1:19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1:19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1:19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1:19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1:19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1:19" x14ac:dyDescent="0.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1:19" x14ac:dyDescent="0.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1:19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1:19" x14ac:dyDescent="0.2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1:19" x14ac:dyDescent="0.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1:19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1:19" x14ac:dyDescent="0.2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1:19" x14ac:dyDescent="0.2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1:19" x14ac:dyDescent="0.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1:19" x14ac:dyDescent="0.2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1:19" x14ac:dyDescent="0.2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1:19" x14ac:dyDescent="0.2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1:19" x14ac:dyDescent="0.2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</row>
    <row r="116" spans="1:19" x14ac:dyDescent="0.2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</row>
    <row r="117" spans="1:19" x14ac:dyDescent="0.2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</row>
    <row r="118" spans="1:19" x14ac:dyDescent="0.2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</row>
    <row r="119" spans="1:19" x14ac:dyDescent="0.2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</row>
    <row r="120" spans="1:19" x14ac:dyDescent="0.2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</row>
    <row r="121" spans="1:19" x14ac:dyDescent="0.2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</row>
    <row r="122" spans="1:19" x14ac:dyDescent="0.2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</row>
    <row r="123" spans="1:19" x14ac:dyDescent="0.2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</row>
    <row r="124" spans="1:19" x14ac:dyDescent="0.2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</row>
    <row r="125" spans="1:19" x14ac:dyDescent="0.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1:19" x14ac:dyDescent="0.2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</row>
    <row r="127" spans="1:19" x14ac:dyDescent="0.2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1:19" x14ac:dyDescent="0.2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</row>
    <row r="129" spans="1:19" x14ac:dyDescent="0.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</row>
    <row r="130" spans="1:19" x14ac:dyDescent="0.2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</row>
    <row r="131" spans="1:19" x14ac:dyDescent="0.2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</row>
    <row r="132" spans="1:19" x14ac:dyDescent="0.2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</row>
    <row r="133" spans="1:19" x14ac:dyDescent="0.2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</row>
    <row r="134" spans="1:19" x14ac:dyDescent="0.2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</row>
    <row r="135" spans="1:19" x14ac:dyDescent="0.2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</row>
    <row r="136" spans="1:19" x14ac:dyDescent="0.2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</row>
    <row r="137" spans="1:19" x14ac:dyDescent="0.2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</row>
    <row r="138" spans="1:19" x14ac:dyDescent="0.2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</row>
    <row r="139" spans="1:19" x14ac:dyDescent="0.2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</row>
    <row r="140" spans="1:19" x14ac:dyDescent="0.2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</row>
    <row r="141" spans="1:19" x14ac:dyDescent="0.2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</row>
    <row r="142" spans="1:19" x14ac:dyDescent="0.2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</row>
    <row r="143" spans="1:19" x14ac:dyDescent="0.2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</row>
    <row r="144" spans="1:19" x14ac:dyDescent="0.2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</row>
    <row r="145" spans="1:19" x14ac:dyDescent="0.2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</row>
    <row r="146" spans="1:19" x14ac:dyDescent="0.2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</row>
    <row r="147" spans="1:19" x14ac:dyDescent="0.2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</row>
    <row r="148" spans="1:19" x14ac:dyDescent="0.2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</row>
    <row r="149" spans="1:19" x14ac:dyDescent="0.2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</row>
    <row r="150" spans="1:19" x14ac:dyDescent="0.2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</row>
    <row r="151" spans="1:19" x14ac:dyDescent="0.2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</row>
    <row r="152" spans="1:19" x14ac:dyDescent="0.2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</row>
    <row r="153" spans="1:19" x14ac:dyDescent="0.2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</row>
    <row r="154" spans="1:19" x14ac:dyDescent="0.2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</row>
    <row r="155" spans="1:19" x14ac:dyDescent="0.2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</row>
    <row r="156" spans="1:19" x14ac:dyDescent="0.2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</row>
    <row r="157" spans="1:19" x14ac:dyDescent="0.2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</row>
    <row r="158" spans="1:19" x14ac:dyDescent="0.2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</row>
    <row r="159" spans="1:19" x14ac:dyDescent="0.2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</row>
    <row r="160" spans="1:19" x14ac:dyDescent="0.2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</row>
    <row r="161" spans="1:19" x14ac:dyDescent="0.2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</row>
    <row r="162" spans="1:19" x14ac:dyDescent="0.2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</row>
    <row r="163" spans="1:19" x14ac:dyDescent="0.2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</row>
    <row r="164" spans="1:19" x14ac:dyDescent="0.2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</row>
    <row r="165" spans="1:19" x14ac:dyDescent="0.2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</row>
    <row r="166" spans="1:19" x14ac:dyDescent="0.2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</row>
    <row r="167" spans="1:19" x14ac:dyDescent="0.2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</row>
    <row r="168" spans="1:19" x14ac:dyDescent="0.2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</row>
    <row r="169" spans="1:19" x14ac:dyDescent="0.2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</row>
    <row r="170" spans="1:19" x14ac:dyDescent="0.2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</row>
    <row r="171" spans="1:19" x14ac:dyDescent="0.2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</row>
    <row r="172" spans="1:19" x14ac:dyDescent="0.2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</row>
    <row r="173" spans="1:19" x14ac:dyDescent="0.2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</row>
    <row r="174" spans="1:19" x14ac:dyDescent="0.2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</row>
    <row r="175" spans="1:19" x14ac:dyDescent="0.2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</row>
    <row r="176" spans="1:19" x14ac:dyDescent="0.2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</row>
    <row r="177" spans="1:19" x14ac:dyDescent="0.2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</row>
    <row r="178" spans="1:19" x14ac:dyDescent="0.2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</row>
    <row r="179" spans="1:19" x14ac:dyDescent="0.2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</row>
    <row r="180" spans="1:19" x14ac:dyDescent="0.2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</row>
    <row r="181" spans="1:19" x14ac:dyDescent="0.2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</row>
    <row r="182" spans="1:19" x14ac:dyDescent="0.2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</row>
    <row r="183" spans="1:19" x14ac:dyDescent="0.2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</row>
    <row r="184" spans="1:19" x14ac:dyDescent="0.2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</row>
    <row r="185" spans="1:19" x14ac:dyDescent="0.2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</row>
    <row r="186" spans="1:19" x14ac:dyDescent="0.2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</row>
    <row r="187" spans="1:19" x14ac:dyDescent="0.2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</row>
    <row r="188" spans="1:19" x14ac:dyDescent="0.2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</row>
    <row r="189" spans="1:19" x14ac:dyDescent="0.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</row>
    <row r="190" spans="1:19" x14ac:dyDescent="0.2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</row>
    <row r="191" spans="1:19" x14ac:dyDescent="0.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</row>
    <row r="192" spans="1:19" x14ac:dyDescent="0.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</row>
    <row r="193" spans="1:19" x14ac:dyDescent="0.2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</row>
    <row r="194" spans="1:19" x14ac:dyDescent="0.2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</row>
    <row r="195" spans="1:19" x14ac:dyDescent="0.2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</row>
    <row r="196" spans="1:19" x14ac:dyDescent="0.2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</row>
    <row r="197" spans="1:19" x14ac:dyDescent="0.2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</row>
    <row r="198" spans="1:19" x14ac:dyDescent="0.2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</row>
    <row r="199" spans="1:19" x14ac:dyDescent="0.2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</row>
    <row r="200" spans="1:19" x14ac:dyDescent="0.2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</row>
    <row r="201" spans="1:19" x14ac:dyDescent="0.2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</row>
    <row r="202" spans="1:19" x14ac:dyDescent="0.2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</row>
    <row r="203" spans="1:19" x14ac:dyDescent="0.2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</row>
    <row r="204" spans="1:19" x14ac:dyDescent="0.2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</row>
    <row r="205" spans="1:19" x14ac:dyDescent="0.2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</row>
    <row r="206" spans="1:19" x14ac:dyDescent="0.2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</row>
    <row r="207" spans="1:19" x14ac:dyDescent="0.2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</row>
    <row r="208" spans="1:19" x14ac:dyDescent="0.2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</row>
    <row r="209" spans="1:19" x14ac:dyDescent="0.2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</row>
    <row r="210" spans="1:19" x14ac:dyDescent="0.2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</row>
    <row r="211" spans="1:19" x14ac:dyDescent="0.2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</row>
    <row r="212" spans="1:19" x14ac:dyDescent="0.2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</row>
    <row r="213" spans="1:19" x14ac:dyDescent="0.2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</row>
    <row r="214" spans="1:19" x14ac:dyDescent="0.2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</row>
    <row r="215" spans="1:19" x14ac:dyDescent="0.2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</row>
    <row r="216" spans="1:19" x14ac:dyDescent="0.2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</row>
    <row r="217" spans="1:19" x14ac:dyDescent="0.2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</row>
    <row r="218" spans="1:19" x14ac:dyDescent="0.2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</row>
    <row r="219" spans="1:19" x14ac:dyDescent="0.2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</row>
    <row r="220" spans="1:19" x14ac:dyDescent="0.2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</row>
    <row r="221" spans="1:19" x14ac:dyDescent="0.2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</row>
    <row r="222" spans="1:19" x14ac:dyDescent="0.2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</row>
    <row r="223" spans="1:19" x14ac:dyDescent="0.2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</row>
    <row r="224" spans="1:19" x14ac:dyDescent="0.2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</row>
    <row r="225" spans="1:19" x14ac:dyDescent="0.2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</row>
    <row r="226" spans="1:19" x14ac:dyDescent="0.2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</row>
    <row r="227" spans="1:19" x14ac:dyDescent="0.2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</row>
    <row r="228" spans="1:19" x14ac:dyDescent="0.2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</row>
    <row r="229" spans="1:19" x14ac:dyDescent="0.2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</row>
    <row r="230" spans="1:19" x14ac:dyDescent="0.2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</row>
    <row r="231" spans="1:19" x14ac:dyDescent="0.2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</row>
    <row r="232" spans="1:19" x14ac:dyDescent="0.2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</row>
    <row r="233" spans="1:19" x14ac:dyDescent="0.2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</row>
    <row r="234" spans="1:19" x14ac:dyDescent="0.2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</row>
    <row r="235" spans="1:19" x14ac:dyDescent="0.2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</row>
    <row r="236" spans="1:19" x14ac:dyDescent="0.2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</row>
    <row r="237" spans="1:19" x14ac:dyDescent="0.2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</row>
    <row r="238" spans="1:19" x14ac:dyDescent="0.2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</row>
    <row r="239" spans="1:19" x14ac:dyDescent="0.2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</row>
    <row r="240" spans="1:19" x14ac:dyDescent="0.2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</row>
    <row r="241" spans="1:19" x14ac:dyDescent="0.2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</row>
    <row r="242" spans="1:19" x14ac:dyDescent="0.2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</row>
    <row r="243" spans="1:19" x14ac:dyDescent="0.2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</row>
    <row r="244" spans="1:19" x14ac:dyDescent="0.2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</row>
    <row r="245" spans="1:19" x14ac:dyDescent="0.2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</row>
    <row r="246" spans="1:19" x14ac:dyDescent="0.2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</row>
    <row r="247" spans="1:19" x14ac:dyDescent="0.2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</row>
    <row r="248" spans="1:19" x14ac:dyDescent="0.2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</row>
    <row r="249" spans="1:19" x14ac:dyDescent="0.2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</row>
    <row r="250" spans="1:19" x14ac:dyDescent="0.2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</row>
    <row r="251" spans="1:19" x14ac:dyDescent="0.2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</row>
    <row r="252" spans="1:19" x14ac:dyDescent="0.2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</row>
    <row r="253" spans="1:19" x14ac:dyDescent="0.2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</row>
    <row r="254" spans="1:19" x14ac:dyDescent="0.2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</row>
    <row r="255" spans="1:19" x14ac:dyDescent="0.2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</row>
    <row r="256" spans="1:19" x14ac:dyDescent="0.2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</row>
    <row r="257" spans="1:19" x14ac:dyDescent="0.2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</row>
    <row r="258" spans="1:19" x14ac:dyDescent="0.2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</row>
    <row r="259" spans="1:19" x14ac:dyDescent="0.2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</row>
    <row r="260" spans="1:19" x14ac:dyDescent="0.2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</row>
    <row r="261" spans="1:19" x14ac:dyDescent="0.2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</row>
    <row r="262" spans="1:19" x14ac:dyDescent="0.2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</row>
    <row r="263" spans="1:19" x14ac:dyDescent="0.2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</row>
    <row r="264" spans="1:19" x14ac:dyDescent="0.2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</row>
    <row r="265" spans="1:19" x14ac:dyDescent="0.2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</row>
    <row r="266" spans="1:19" x14ac:dyDescent="0.2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</row>
    <row r="267" spans="1:19" x14ac:dyDescent="0.2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</row>
    <row r="268" spans="1:19" x14ac:dyDescent="0.2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</row>
    <row r="269" spans="1:19" x14ac:dyDescent="0.2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</row>
    <row r="270" spans="1:19" x14ac:dyDescent="0.2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</row>
    <row r="271" spans="1:19" x14ac:dyDescent="0.2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</row>
    <row r="272" spans="1:19" x14ac:dyDescent="0.2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</row>
    <row r="273" spans="1:19" x14ac:dyDescent="0.2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</row>
    <row r="274" spans="1:19" x14ac:dyDescent="0.2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</row>
    <row r="275" spans="1:19" x14ac:dyDescent="0.2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</row>
    <row r="276" spans="1:19" x14ac:dyDescent="0.2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</row>
    <row r="277" spans="1:19" x14ac:dyDescent="0.2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</row>
    <row r="278" spans="1:19" x14ac:dyDescent="0.2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</row>
    <row r="279" spans="1:19" x14ac:dyDescent="0.2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</row>
    <row r="280" spans="1:19" x14ac:dyDescent="0.2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</row>
    <row r="281" spans="1:19" x14ac:dyDescent="0.2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</row>
    <row r="282" spans="1:19" x14ac:dyDescent="0.2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</row>
    <row r="283" spans="1:19" x14ac:dyDescent="0.2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</row>
    <row r="284" spans="1:19" x14ac:dyDescent="0.2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</row>
    <row r="285" spans="1:19" x14ac:dyDescent="0.2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</row>
    <row r="286" spans="1:19" x14ac:dyDescent="0.2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</row>
    <row r="287" spans="1:19" x14ac:dyDescent="0.2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</row>
    <row r="288" spans="1:19" x14ac:dyDescent="0.2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</row>
    <row r="289" spans="1:19" x14ac:dyDescent="0.2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</row>
    <row r="290" spans="1:19" x14ac:dyDescent="0.2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</row>
    <row r="291" spans="1:19" x14ac:dyDescent="0.2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</row>
    <row r="292" spans="1:19" x14ac:dyDescent="0.2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</row>
    <row r="293" spans="1:19" x14ac:dyDescent="0.2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</row>
    <row r="294" spans="1:19" x14ac:dyDescent="0.2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</row>
    <row r="295" spans="1:19" x14ac:dyDescent="0.2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</row>
    <row r="296" spans="1:19" x14ac:dyDescent="0.2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</row>
    <row r="297" spans="1:19" x14ac:dyDescent="0.2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</row>
    <row r="298" spans="1:19" x14ac:dyDescent="0.2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</row>
    <row r="299" spans="1:19" x14ac:dyDescent="0.2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</row>
    <row r="300" spans="1:19" x14ac:dyDescent="0.2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</row>
    <row r="301" spans="1:19" x14ac:dyDescent="0.2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</row>
    <row r="302" spans="1:19" x14ac:dyDescent="0.2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</row>
    <row r="303" spans="1:19" x14ac:dyDescent="0.2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</row>
    <row r="304" spans="1:19" x14ac:dyDescent="0.2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</row>
    <row r="305" spans="1:19" x14ac:dyDescent="0.2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</row>
    <row r="306" spans="1:19" x14ac:dyDescent="0.2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</row>
    <row r="307" spans="1:19" x14ac:dyDescent="0.2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</row>
    <row r="308" spans="1:19" x14ac:dyDescent="0.2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</row>
    <row r="309" spans="1:19" x14ac:dyDescent="0.2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</row>
    <row r="310" spans="1:19" x14ac:dyDescent="0.2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</row>
    <row r="311" spans="1:19" x14ac:dyDescent="0.2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</row>
    <row r="312" spans="1:19" x14ac:dyDescent="0.2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</row>
    <row r="313" spans="1:19" x14ac:dyDescent="0.2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</row>
    <row r="314" spans="1:19" x14ac:dyDescent="0.2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</row>
    <row r="315" spans="1:19" x14ac:dyDescent="0.2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</row>
    <row r="316" spans="1:19" x14ac:dyDescent="0.2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</row>
    <row r="317" spans="1:19" x14ac:dyDescent="0.2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</row>
    <row r="318" spans="1:19" x14ac:dyDescent="0.2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</row>
    <row r="319" spans="1:19" x14ac:dyDescent="0.2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</row>
    <row r="320" spans="1:19" x14ac:dyDescent="0.2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</row>
    <row r="321" spans="1:19" x14ac:dyDescent="0.2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</row>
    <row r="322" spans="1:19" x14ac:dyDescent="0.2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</row>
    <row r="323" spans="1:19" x14ac:dyDescent="0.2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</row>
    <row r="324" spans="1:19" x14ac:dyDescent="0.2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</row>
    <row r="325" spans="1:19" x14ac:dyDescent="0.2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</row>
    <row r="326" spans="1:19" x14ac:dyDescent="0.2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</row>
    <row r="327" spans="1:19" x14ac:dyDescent="0.2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</row>
    <row r="328" spans="1:19" x14ac:dyDescent="0.2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</row>
    <row r="329" spans="1:19" x14ac:dyDescent="0.2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</row>
    <row r="330" spans="1:19" x14ac:dyDescent="0.2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</row>
    <row r="331" spans="1:19" x14ac:dyDescent="0.2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</row>
    <row r="332" spans="1:19" x14ac:dyDescent="0.2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</row>
    <row r="333" spans="1:19" x14ac:dyDescent="0.2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</row>
    <row r="334" spans="1:19" x14ac:dyDescent="0.2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</row>
    <row r="335" spans="1:19" x14ac:dyDescent="0.2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</row>
    <row r="336" spans="1:19" x14ac:dyDescent="0.2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</row>
    <row r="337" spans="1:19" x14ac:dyDescent="0.2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</row>
    <row r="338" spans="1:19" x14ac:dyDescent="0.2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</row>
    <row r="339" spans="1:19" x14ac:dyDescent="0.2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</row>
    <row r="340" spans="1:19" x14ac:dyDescent="0.2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</row>
    <row r="341" spans="1:19" x14ac:dyDescent="0.2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</row>
    <row r="342" spans="1:19" x14ac:dyDescent="0.2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</row>
    <row r="343" spans="1:19" x14ac:dyDescent="0.2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</row>
    <row r="344" spans="1:19" x14ac:dyDescent="0.2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</row>
    <row r="345" spans="1:19" x14ac:dyDescent="0.2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</row>
    <row r="346" spans="1:19" x14ac:dyDescent="0.2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</row>
    <row r="347" spans="1:19" x14ac:dyDescent="0.2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</row>
    <row r="348" spans="1:19" x14ac:dyDescent="0.2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</row>
    <row r="349" spans="1:19" x14ac:dyDescent="0.2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19" x14ac:dyDescent="0.2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</row>
    <row r="351" spans="1:19" x14ac:dyDescent="0.2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</row>
    <row r="352" spans="1:19" x14ac:dyDescent="0.2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</row>
    <row r="353" spans="1:19" x14ac:dyDescent="0.2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</row>
    <row r="354" spans="1:19" x14ac:dyDescent="0.2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</row>
    <row r="355" spans="1:19" x14ac:dyDescent="0.2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</row>
    <row r="356" spans="1:19" x14ac:dyDescent="0.2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</row>
    <row r="357" spans="1:19" x14ac:dyDescent="0.2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</row>
    <row r="358" spans="1:19" x14ac:dyDescent="0.2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</row>
    <row r="359" spans="1:19" x14ac:dyDescent="0.2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</row>
    <row r="360" spans="1:19" x14ac:dyDescent="0.2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</row>
    <row r="361" spans="1:19" x14ac:dyDescent="0.2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</row>
    <row r="362" spans="1:19" x14ac:dyDescent="0.2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</row>
    <row r="363" spans="1:19" x14ac:dyDescent="0.2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</row>
    <row r="364" spans="1:19" x14ac:dyDescent="0.2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</row>
    <row r="365" spans="1:19" x14ac:dyDescent="0.2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</row>
    <row r="366" spans="1:19" x14ac:dyDescent="0.2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</row>
    <row r="367" spans="1:19" x14ac:dyDescent="0.2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</row>
    <row r="368" spans="1:19" x14ac:dyDescent="0.2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</row>
    <row r="369" spans="1:19" x14ac:dyDescent="0.2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</row>
    <row r="370" spans="1:19" x14ac:dyDescent="0.2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</row>
    <row r="371" spans="1:19" x14ac:dyDescent="0.2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</row>
    <row r="372" spans="1:19" x14ac:dyDescent="0.2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</row>
    <row r="373" spans="1:19" x14ac:dyDescent="0.2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</row>
    <row r="374" spans="1:19" x14ac:dyDescent="0.2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</row>
    <row r="375" spans="1:19" x14ac:dyDescent="0.2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</row>
    <row r="376" spans="1:19" x14ac:dyDescent="0.2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</row>
    <row r="377" spans="1:19" x14ac:dyDescent="0.2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</row>
    <row r="378" spans="1:19" x14ac:dyDescent="0.2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</row>
    <row r="379" spans="1:19" x14ac:dyDescent="0.2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</row>
    <row r="380" spans="1:19" x14ac:dyDescent="0.2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</row>
    <row r="381" spans="1:19" x14ac:dyDescent="0.2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</row>
    <row r="382" spans="1:19" x14ac:dyDescent="0.2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</row>
    <row r="383" spans="1:19" x14ac:dyDescent="0.2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</row>
    <row r="384" spans="1:19" x14ac:dyDescent="0.2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</row>
    <row r="385" spans="1:19" x14ac:dyDescent="0.2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</row>
    <row r="386" spans="1:19" x14ac:dyDescent="0.2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</row>
    <row r="387" spans="1:19" x14ac:dyDescent="0.2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</row>
    <row r="388" spans="1:19" x14ac:dyDescent="0.2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</row>
    <row r="389" spans="1:19" x14ac:dyDescent="0.2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</row>
    <row r="390" spans="1:19" x14ac:dyDescent="0.2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</row>
    <row r="391" spans="1:19" x14ac:dyDescent="0.2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</row>
    <row r="392" spans="1:19" x14ac:dyDescent="0.2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</row>
    <row r="393" spans="1:19" x14ac:dyDescent="0.2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</row>
    <row r="394" spans="1:19" x14ac:dyDescent="0.2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</row>
    <row r="395" spans="1:19" x14ac:dyDescent="0.2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</row>
    <row r="396" spans="1:19" x14ac:dyDescent="0.2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</row>
    <row r="397" spans="1:19" x14ac:dyDescent="0.2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</row>
    <row r="398" spans="1:19" x14ac:dyDescent="0.2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</row>
    <row r="399" spans="1:19" x14ac:dyDescent="0.2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</row>
    <row r="400" spans="1:19" x14ac:dyDescent="0.2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</row>
    <row r="401" spans="1:19" x14ac:dyDescent="0.2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</row>
    <row r="402" spans="1:19" x14ac:dyDescent="0.2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</row>
    <row r="403" spans="1:19" x14ac:dyDescent="0.2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</row>
    <row r="404" spans="1:19" x14ac:dyDescent="0.2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</row>
    <row r="405" spans="1:19" x14ac:dyDescent="0.2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</row>
    <row r="406" spans="1:19" x14ac:dyDescent="0.2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</row>
    <row r="407" spans="1:19" x14ac:dyDescent="0.2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</row>
    <row r="408" spans="1:19" x14ac:dyDescent="0.2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</row>
    <row r="409" spans="1:19" x14ac:dyDescent="0.2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</row>
    <row r="410" spans="1:19" x14ac:dyDescent="0.2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</row>
    <row r="411" spans="1:19" x14ac:dyDescent="0.2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</row>
    <row r="412" spans="1:19" x14ac:dyDescent="0.2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</row>
    <row r="413" spans="1:19" x14ac:dyDescent="0.2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</row>
    <row r="414" spans="1:19" x14ac:dyDescent="0.2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</row>
    <row r="415" spans="1:19" x14ac:dyDescent="0.2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</row>
    <row r="416" spans="1:19" x14ac:dyDescent="0.2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</row>
    <row r="417" spans="1:19" x14ac:dyDescent="0.2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</row>
    <row r="418" spans="1:19" x14ac:dyDescent="0.2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</row>
    <row r="419" spans="1:19" x14ac:dyDescent="0.2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</row>
    <row r="420" spans="1:19" x14ac:dyDescent="0.2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</row>
    <row r="421" spans="1:19" x14ac:dyDescent="0.2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</row>
    <row r="422" spans="1:19" x14ac:dyDescent="0.2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</row>
    <row r="423" spans="1:19" x14ac:dyDescent="0.2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</row>
    <row r="424" spans="1:19" x14ac:dyDescent="0.2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</row>
    <row r="425" spans="1:19" x14ac:dyDescent="0.2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</row>
    <row r="426" spans="1:19" x14ac:dyDescent="0.2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</row>
    <row r="427" spans="1:19" x14ac:dyDescent="0.2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</row>
    <row r="428" spans="1:19" x14ac:dyDescent="0.2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</row>
    <row r="429" spans="1:19" x14ac:dyDescent="0.2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</row>
    <row r="430" spans="1:19" x14ac:dyDescent="0.2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</row>
    <row r="431" spans="1:19" x14ac:dyDescent="0.2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</row>
    <row r="432" spans="1:19" x14ac:dyDescent="0.2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</row>
    <row r="433" spans="1:19" x14ac:dyDescent="0.2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</row>
    <row r="434" spans="1:19" x14ac:dyDescent="0.2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</row>
    <row r="435" spans="1:19" x14ac:dyDescent="0.2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</row>
    <row r="436" spans="1:19" x14ac:dyDescent="0.2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</row>
    <row r="437" spans="1:19" x14ac:dyDescent="0.2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</row>
    <row r="438" spans="1:19" x14ac:dyDescent="0.2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</row>
    <row r="439" spans="1:19" x14ac:dyDescent="0.2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</row>
    <row r="440" spans="1:19" x14ac:dyDescent="0.2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</row>
    <row r="441" spans="1:19" x14ac:dyDescent="0.2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</row>
    <row r="442" spans="1:19" x14ac:dyDescent="0.2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</row>
    <row r="443" spans="1:19" x14ac:dyDescent="0.2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</row>
    <row r="444" spans="1:19" x14ac:dyDescent="0.2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</row>
    <row r="445" spans="1:19" x14ac:dyDescent="0.2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</row>
    <row r="446" spans="1:19" x14ac:dyDescent="0.2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</row>
    <row r="447" spans="1:19" x14ac:dyDescent="0.2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</row>
    <row r="448" spans="1:19" x14ac:dyDescent="0.2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</row>
    <row r="449" spans="1:19" x14ac:dyDescent="0.2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</row>
    <row r="450" spans="1:19" x14ac:dyDescent="0.2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</row>
    <row r="451" spans="1:19" x14ac:dyDescent="0.2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</row>
    <row r="452" spans="1:19" x14ac:dyDescent="0.2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</row>
    <row r="453" spans="1:19" x14ac:dyDescent="0.2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</row>
    <row r="454" spans="1:19" x14ac:dyDescent="0.2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</row>
    <row r="455" spans="1:19" x14ac:dyDescent="0.2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</row>
    <row r="456" spans="1:19" x14ac:dyDescent="0.2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</row>
    <row r="457" spans="1:19" x14ac:dyDescent="0.2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</row>
    <row r="458" spans="1:19" x14ac:dyDescent="0.2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</row>
    <row r="459" spans="1:19" x14ac:dyDescent="0.2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</row>
    <row r="460" spans="1:19" x14ac:dyDescent="0.2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</row>
    <row r="461" spans="1:19" x14ac:dyDescent="0.2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</row>
    <row r="462" spans="1:19" x14ac:dyDescent="0.2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</row>
    <row r="463" spans="1:19" x14ac:dyDescent="0.2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</row>
    <row r="464" spans="1:19" x14ac:dyDescent="0.2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</row>
    <row r="465" spans="1:19" x14ac:dyDescent="0.2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</row>
    <row r="466" spans="1:19" x14ac:dyDescent="0.2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</row>
    <row r="467" spans="1:19" x14ac:dyDescent="0.2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</row>
    <row r="468" spans="1:19" x14ac:dyDescent="0.2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</row>
    <row r="469" spans="1:19" x14ac:dyDescent="0.2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</row>
    <row r="470" spans="1:19" x14ac:dyDescent="0.2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</row>
    <row r="471" spans="1:19" x14ac:dyDescent="0.2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</row>
    <row r="472" spans="1:19" x14ac:dyDescent="0.2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</row>
    <row r="473" spans="1:19" x14ac:dyDescent="0.2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</row>
    <row r="474" spans="1:19" x14ac:dyDescent="0.2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</row>
    <row r="475" spans="1:19" x14ac:dyDescent="0.2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</row>
    <row r="476" spans="1:19" x14ac:dyDescent="0.2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</row>
    <row r="477" spans="1:19" x14ac:dyDescent="0.2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</row>
    <row r="478" spans="1:19" x14ac:dyDescent="0.2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</row>
    <row r="479" spans="1:19" x14ac:dyDescent="0.2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</row>
    <row r="480" spans="1:19" x14ac:dyDescent="0.2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</row>
    <row r="481" spans="1:19" x14ac:dyDescent="0.2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</row>
    <row r="482" spans="1:19" x14ac:dyDescent="0.2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</row>
    <row r="483" spans="1:19" x14ac:dyDescent="0.2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</row>
    <row r="484" spans="1:19" x14ac:dyDescent="0.2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</row>
    <row r="485" spans="1:19" x14ac:dyDescent="0.2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</row>
    <row r="486" spans="1:19" x14ac:dyDescent="0.2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</row>
    <row r="487" spans="1:19" x14ac:dyDescent="0.2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</row>
    <row r="488" spans="1:19" x14ac:dyDescent="0.2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</row>
    <row r="489" spans="1:19" x14ac:dyDescent="0.2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</row>
    <row r="490" spans="1:19" x14ac:dyDescent="0.2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</row>
    <row r="491" spans="1:19" x14ac:dyDescent="0.2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</row>
    <row r="492" spans="1:19" x14ac:dyDescent="0.2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</row>
    <row r="493" spans="1:19" x14ac:dyDescent="0.2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</row>
    <row r="494" spans="1:19" x14ac:dyDescent="0.2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</row>
    <row r="495" spans="1:19" x14ac:dyDescent="0.2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</row>
    <row r="496" spans="1:19" x14ac:dyDescent="0.2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</row>
    <row r="497" spans="1:19" x14ac:dyDescent="0.2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</row>
    <row r="498" spans="1:19" x14ac:dyDescent="0.2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</row>
    <row r="499" spans="1:19" x14ac:dyDescent="0.2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</row>
    <row r="500" spans="1:19" x14ac:dyDescent="0.2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</row>
    <row r="501" spans="1:19" x14ac:dyDescent="0.2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</row>
    <row r="502" spans="1:19" x14ac:dyDescent="0.2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</row>
    <row r="503" spans="1:19" x14ac:dyDescent="0.2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</row>
    <row r="504" spans="1:19" x14ac:dyDescent="0.2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</row>
    <row r="505" spans="1:19" x14ac:dyDescent="0.2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</row>
    <row r="506" spans="1:19" x14ac:dyDescent="0.2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</row>
    <row r="507" spans="1:19" x14ac:dyDescent="0.2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</row>
    <row r="508" spans="1:19" x14ac:dyDescent="0.2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</row>
    <row r="509" spans="1:19" x14ac:dyDescent="0.2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</row>
    <row r="510" spans="1:19" x14ac:dyDescent="0.2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</row>
    <row r="511" spans="1:19" x14ac:dyDescent="0.2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</row>
    <row r="512" spans="1:19" x14ac:dyDescent="0.2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</row>
    <row r="513" spans="1:19" x14ac:dyDescent="0.2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</row>
    <row r="514" spans="1:19" x14ac:dyDescent="0.2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</row>
    <row r="515" spans="1:19" x14ac:dyDescent="0.2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</row>
    <row r="516" spans="1:19" x14ac:dyDescent="0.2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</row>
    <row r="517" spans="1:19" x14ac:dyDescent="0.2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</row>
    <row r="518" spans="1:19" x14ac:dyDescent="0.2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</row>
    <row r="519" spans="1:19" x14ac:dyDescent="0.2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</row>
    <row r="520" spans="1:19" x14ac:dyDescent="0.2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</row>
    <row r="521" spans="1:19" x14ac:dyDescent="0.2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</row>
    <row r="522" spans="1:19" x14ac:dyDescent="0.2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</row>
    <row r="523" spans="1:19" x14ac:dyDescent="0.2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</row>
    <row r="524" spans="1:19" x14ac:dyDescent="0.2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</row>
    <row r="525" spans="1:19" x14ac:dyDescent="0.2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</row>
    <row r="526" spans="1:19" x14ac:dyDescent="0.2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</row>
    <row r="527" spans="1:19" x14ac:dyDescent="0.2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</row>
    <row r="528" spans="1:19" x14ac:dyDescent="0.2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</row>
    <row r="529" spans="1:19" x14ac:dyDescent="0.2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</row>
    <row r="530" spans="1:19" x14ac:dyDescent="0.2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</row>
    <row r="531" spans="1:19" x14ac:dyDescent="0.2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</row>
    <row r="532" spans="1:19" x14ac:dyDescent="0.2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</row>
    <row r="533" spans="1:19" x14ac:dyDescent="0.2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</row>
    <row r="534" spans="1:19" x14ac:dyDescent="0.2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</row>
    <row r="535" spans="1:19" x14ac:dyDescent="0.2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</row>
    <row r="536" spans="1:19" x14ac:dyDescent="0.2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</row>
    <row r="537" spans="1:19" x14ac:dyDescent="0.2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</row>
    <row r="538" spans="1:19" x14ac:dyDescent="0.2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</row>
    <row r="539" spans="1:19" x14ac:dyDescent="0.2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</row>
    <row r="540" spans="1:19" x14ac:dyDescent="0.2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</row>
    <row r="541" spans="1:19" x14ac:dyDescent="0.2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</row>
    <row r="542" spans="1:19" x14ac:dyDescent="0.2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</row>
    <row r="543" spans="1:19" x14ac:dyDescent="0.2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</row>
    <row r="544" spans="1:19" x14ac:dyDescent="0.2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</row>
    <row r="545" spans="1:19" x14ac:dyDescent="0.2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</row>
    <row r="546" spans="1:19" x14ac:dyDescent="0.2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</row>
    <row r="547" spans="1:19" x14ac:dyDescent="0.2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</row>
    <row r="548" spans="1:19" x14ac:dyDescent="0.2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</row>
    <row r="549" spans="1:19" x14ac:dyDescent="0.2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</row>
    <row r="550" spans="1:19" x14ac:dyDescent="0.2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</row>
    <row r="551" spans="1:19" x14ac:dyDescent="0.2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</row>
    <row r="552" spans="1:19" x14ac:dyDescent="0.2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</row>
    <row r="553" spans="1:19" x14ac:dyDescent="0.2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</row>
    <row r="554" spans="1:19" x14ac:dyDescent="0.2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</row>
    <row r="555" spans="1:19" x14ac:dyDescent="0.2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</row>
    <row r="556" spans="1:19" x14ac:dyDescent="0.2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</row>
    <row r="557" spans="1:19" x14ac:dyDescent="0.2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</row>
    <row r="558" spans="1:19" x14ac:dyDescent="0.2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</row>
    <row r="559" spans="1:19" x14ac:dyDescent="0.2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</row>
    <row r="560" spans="1:19" x14ac:dyDescent="0.2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</row>
    <row r="561" spans="1:19" x14ac:dyDescent="0.2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</row>
    <row r="562" spans="1:19" x14ac:dyDescent="0.2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</row>
    <row r="563" spans="1:19" x14ac:dyDescent="0.2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</row>
    <row r="564" spans="1:19" x14ac:dyDescent="0.2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</row>
    <row r="565" spans="1:19" x14ac:dyDescent="0.2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</row>
    <row r="566" spans="1:19" x14ac:dyDescent="0.2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</row>
    <row r="567" spans="1:19" x14ac:dyDescent="0.2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</row>
    <row r="568" spans="1:19" x14ac:dyDescent="0.2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</row>
    <row r="569" spans="1:19" x14ac:dyDescent="0.2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</row>
    <row r="570" spans="1:19" x14ac:dyDescent="0.2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</row>
    <row r="571" spans="1:19" x14ac:dyDescent="0.2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</row>
    <row r="572" spans="1:19" x14ac:dyDescent="0.2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</row>
    <row r="573" spans="1:19" x14ac:dyDescent="0.2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</row>
    <row r="574" spans="1:19" x14ac:dyDescent="0.2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</row>
    <row r="575" spans="1:19" x14ac:dyDescent="0.2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</row>
    <row r="576" spans="1:19" x14ac:dyDescent="0.2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</row>
    <row r="577" spans="1:19" x14ac:dyDescent="0.2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</row>
    <row r="578" spans="1:19" x14ac:dyDescent="0.2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</row>
    <row r="579" spans="1:19" x14ac:dyDescent="0.2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</row>
    <row r="580" spans="1:19" x14ac:dyDescent="0.2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</row>
    <row r="581" spans="1:19" x14ac:dyDescent="0.2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</row>
    <row r="582" spans="1:19" x14ac:dyDescent="0.2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</row>
    <row r="583" spans="1:19" x14ac:dyDescent="0.2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</row>
    <row r="584" spans="1:19" x14ac:dyDescent="0.2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</row>
    <row r="585" spans="1:19" x14ac:dyDescent="0.2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</row>
    <row r="586" spans="1:19" x14ac:dyDescent="0.2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</row>
    <row r="587" spans="1:19" x14ac:dyDescent="0.2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</row>
    <row r="588" spans="1:19" x14ac:dyDescent="0.2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</row>
    <row r="589" spans="1:19" x14ac:dyDescent="0.2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</row>
    <row r="590" spans="1:19" x14ac:dyDescent="0.2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</row>
    <row r="591" spans="1:19" x14ac:dyDescent="0.2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</row>
    <row r="592" spans="1:19" x14ac:dyDescent="0.2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</row>
    <row r="593" spans="1:19" x14ac:dyDescent="0.2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</row>
    <row r="594" spans="1:19" x14ac:dyDescent="0.2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</row>
    <row r="595" spans="1:19" x14ac:dyDescent="0.2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</row>
    <row r="596" spans="1:19" x14ac:dyDescent="0.2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</row>
    <row r="597" spans="1:19" x14ac:dyDescent="0.2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</row>
    <row r="598" spans="1:19" x14ac:dyDescent="0.2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</row>
    <row r="599" spans="1:19" x14ac:dyDescent="0.2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</row>
    <row r="600" spans="1:19" x14ac:dyDescent="0.2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</row>
    <row r="601" spans="1:19" x14ac:dyDescent="0.2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</row>
    <row r="602" spans="1:19" x14ac:dyDescent="0.2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</row>
    <row r="603" spans="1:19" x14ac:dyDescent="0.2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</row>
    <row r="604" spans="1:19" x14ac:dyDescent="0.2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</row>
    <row r="605" spans="1:19" x14ac:dyDescent="0.2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</row>
    <row r="606" spans="1:19" x14ac:dyDescent="0.2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</row>
    <row r="607" spans="1:19" x14ac:dyDescent="0.2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</row>
    <row r="608" spans="1:19" x14ac:dyDescent="0.2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</row>
    <row r="609" spans="1:19" x14ac:dyDescent="0.2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</row>
    <row r="610" spans="1:19" x14ac:dyDescent="0.2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</row>
    <row r="611" spans="1:19" x14ac:dyDescent="0.2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</row>
    <row r="612" spans="1:19" x14ac:dyDescent="0.2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</row>
    <row r="613" spans="1:19" x14ac:dyDescent="0.2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</row>
    <row r="614" spans="1:19" x14ac:dyDescent="0.2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</row>
    <row r="615" spans="1:19" x14ac:dyDescent="0.2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</row>
    <row r="616" spans="1:19" x14ac:dyDescent="0.2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</row>
    <row r="617" spans="1:19" x14ac:dyDescent="0.2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</row>
    <row r="618" spans="1:19" x14ac:dyDescent="0.2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</row>
    <row r="619" spans="1:19" x14ac:dyDescent="0.2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</row>
    <row r="620" spans="1:19" x14ac:dyDescent="0.2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</row>
    <row r="621" spans="1:19" x14ac:dyDescent="0.2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</row>
    <row r="622" spans="1:19" x14ac:dyDescent="0.2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</row>
    <row r="623" spans="1:19" x14ac:dyDescent="0.2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</row>
    <row r="624" spans="1:19" x14ac:dyDescent="0.2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</row>
    <row r="625" spans="1:19" x14ac:dyDescent="0.2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</row>
    <row r="626" spans="1:19" x14ac:dyDescent="0.2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</row>
    <row r="627" spans="1:19" x14ac:dyDescent="0.2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</row>
    <row r="628" spans="1:19" x14ac:dyDescent="0.2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</row>
    <row r="629" spans="1:19" x14ac:dyDescent="0.2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</row>
    <row r="630" spans="1:19" x14ac:dyDescent="0.2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</row>
    <row r="631" spans="1:19" x14ac:dyDescent="0.2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</row>
    <row r="632" spans="1:19" x14ac:dyDescent="0.2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</row>
    <row r="633" spans="1:19" x14ac:dyDescent="0.2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</row>
    <row r="634" spans="1:19" x14ac:dyDescent="0.2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</row>
    <row r="635" spans="1:19" x14ac:dyDescent="0.2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</row>
    <row r="636" spans="1:19" x14ac:dyDescent="0.2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</row>
    <row r="637" spans="1:19" x14ac:dyDescent="0.2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</row>
    <row r="638" spans="1:19" x14ac:dyDescent="0.2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</row>
    <row r="639" spans="1:19" x14ac:dyDescent="0.2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</row>
    <row r="640" spans="1:19" x14ac:dyDescent="0.2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</row>
    <row r="641" spans="1:19" x14ac:dyDescent="0.2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</row>
    <row r="642" spans="1:19" x14ac:dyDescent="0.2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</row>
    <row r="643" spans="1:19" x14ac:dyDescent="0.2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</row>
    <row r="644" spans="1:19" x14ac:dyDescent="0.2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</row>
    <row r="645" spans="1:19" x14ac:dyDescent="0.2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</row>
    <row r="646" spans="1:19" x14ac:dyDescent="0.2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</row>
    <row r="647" spans="1:19" x14ac:dyDescent="0.2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</row>
    <row r="648" spans="1:19" x14ac:dyDescent="0.2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</row>
    <row r="649" spans="1:19" x14ac:dyDescent="0.2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</row>
    <row r="650" spans="1:19" x14ac:dyDescent="0.2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</row>
    <row r="651" spans="1:19" x14ac:dyDescent="0.2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</row>
    <row r="652" spans="1:19" x14ac:dyDescent="0.2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</row>
    <row r="653" spans="1:19" x14ac:dyDescent="0.2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</row>
    <row r="654" spans="1:19" x14ac:dyDescent="0.2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</row>
    <row r="655" spans="1:19" x14ac:dyDescent="0.2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</row>
    <row r="656" spans="1:19" x14ac:dyDescent="0.2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</row>
    <row r="657" spans="1:19" x14ac:dyDescent="0.2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</row>
    <row r="658" spans="1:19" x14ac:dyDescent="0.2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</row>
    <row r="659" spans="1:19" x14ac:dyDescent="0.2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</row>
    <row r="660" spans="1:19" x14ac:dyDescent="0.2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</row>
    <row r="661" spans="1:19" x14ac:dyDescent="0.2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</row>
    <row r="662" spans="1:19" x14ac:dyDescent="0.2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</row>
    <row r="663" spans="1:19" x14ac:dyDescent="0.2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</row>
    <row r="664" spans="1:19" x14ac:dyDescent="0.2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</row>
    <row r="665" spans="1:19" x14ac:dyDescent="0.2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</row>
    <row r="666" spans="1:19" x14ac:dyDescent="0.2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</row>
    <row r="667" spans="1:19" x14ac:dyDescent="0.2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</row>
    <row r="668" spans="1:19" x14ac:dyDescent="0.2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</row>
    <row r="669" spans="1:19" x14ac:dyDescent="0.2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</row>
    <row r="670" spans="1:19" x14ac:dyDescent="0.2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</row>
    <row r="671" spans="1:19" x14ac:dyDescent="0.2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</row>
    <row r="672" spans="1:19" x14ac:dyDescent="0.2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</row>
    <row r="673" spans="1:19" x14ac:dyDescent="0.2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</row>
    <row r="674" spans="1:19" x14ac:dyDescent="0.2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</row>
    <row r="675" spans="1:19" x14ac:dyDescent="0.2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</row>
    <row r="676" spans="1:19" x14ac:dyDescent="0.2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</row>
    <row r="677" spans="1:19" x14ac:dyDescent="0.2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</row>
    <row r="678" spans="1:19" x14ac:dyDescent="0.2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</row>
    <row r="679" spans="1:19" x14ac:dyDescent="0.2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</row>
    <row r="680" spans="1:19" x14ac:dyDescent="0.2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</row>
    <row r="681" spans="1:19" x14ac:dyDescent="0.2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</row>
    <row r="682" spans="1:19" x14ac:dyDescent="0.2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</row>
    <row r="683" spans="1:19" x14ac:dyDescent="0.2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</row>
    <row r="684" spans="1:19" x14ac:dyDescent="0.2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</row>
    <row r="685" spans="1:19" x14ac:dyDescent="0.2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</row>
    <row r="686" spans="1:19" x14ac:dyDescent="0.2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</row>
    <row r="687" spans="1:19" x14ac:dyDescent="0.2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</row>
    <row r="688" spans="1:19" x14ac:dyDescent="0.2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</row>
    <row r="689" spans="1:19" x14ac:dyDescent="0.2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</row>
    <row r="690" spans="1:19" x14ac:dyDescent="0.2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</row>
    <row r="691" spans="1:19" x14ac:dyDescent="0.2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</row>
    <row r="692" spans="1:19" x14ac:dyDescent="0.2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</row>
    <row r="693" spans="1:19" x14ac:dyDescent="0.2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</row>
    <row r="694" spans="1:19" x14ac:dyDescent="0.2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</row>
    <row r="695" spans="1:19" x14ac:dyDescent="0.2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</row>
    <row r="696" spans="1:19" x14ac:dyDescent="0.2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</row>
    <row r="697" spans="1:19" x14ac:dyDescent="0.2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</row>
    <row r="698" spans="1:19" x14ac:dyDescent="0.2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</row>
    <row r="699" spans="1:19" x14ac:dyDescent="0.2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</row>
    <row r="700" spans="1:19" x14ac:dyDescent="0.2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</row>
    <row r="701" spans="1:19" x14ac:dyDescent="0.2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</row>
    <row r="702" spans="1:19" x14ac:dyDescent="0.2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</row>
    <row r="703" spans="1:19" x14ac:dyDescent="0.2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</row>
    <row r="704" spans="1:19" x14ac:dyDescent="0.2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</row>
    <row r="705" spans="1:19" x14ac:dyDescent="0.2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</row>
    <row r="706" spans="1:19" x14ac:dyDescent="0.2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</row>
    <row r="707" spans="1:19" x14ac:dyDescent="0.2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</row>
    <row r="708" spans="1:19" x14ac:dyDescent="0.2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</row>
    <row r="709" spans="1:19" x14ac:dyDescent="0.2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</row>
    <row r="710" spans="1:19" x14ac:dyDescent="0.2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</row>
    <row r="711" spans="1:19" x14ac:dyDescent="0.2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</row>
    <row r="712" spans="1:19" x14ac:dyDescent="0.2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</row>
    <row r="713" spans="1:19" x14ac:dyDescent="0.2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</row>
    <row r="714" spans="1:19" x14ac:dyDescent="0.2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</row>
    <row r="715" spans="1:19" x14ac:dyDescent="0.2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</row>
    <row r="716" spans="1:19" x14ac:dyDescent="0.2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</row>
    <row r="717" spans="1:19" x14ac:dyDescent="0.2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</row>
    <row r="718" spans="1:19" x14ac:dyDescent="0.2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</row>
    <row r="719" spans="1:19" x14ac:dyDescent="0.2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</row>
    <row r="720" spans="1:19" x14ac:dyDescent="0.2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</row>
    <row r="721" spans="1:19" x14ac:dyDescent="0.2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</row>
    <row r="722" spans="1:19" x14ac:dyDescent="0.2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</row>
    <row r="723" spans="1:19" x14ac:dyDescent="0.2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</row>
    <row r="724" spans="1:19" x14ac:dyDescent="0.2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</row>
    <row r="725" spans="1:19" x14ac:dyDescent="0.2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</row>
    <row r="726" spans="1:19" x14ac:dyDescent="0.2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</row>
    <row r="727" spans="1:19" x14ac:dyDescent="0.2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</row>
    <row r="728" spans="1:19" x14ac:dyDescent="0.2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</row>
    <row r="729" spans="1:19" x14ac:dyDescent="0.2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</row>
    <row r="730" spans="1:19" x14ac:dyDescent="0.2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</row>
    <row r="731" spans="1:19" x14ac:dyDescent="0.2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</row>
    <row r="732" spans="1:19" x14ac:dyDescent="0.2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</row>
    <row r="733" spans="1:19" x14ac:dyDescent="0.2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</row>
    <row r="734" spans="1:19" x14ac:dyDescent="0.2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</row>
    <row r="735" spans="1:19" x14ac:dyDescent="0.2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</row>
    <row r="736" spans="1:19" x14ac:dyDescent="0.2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</row>
    <row r="737" spans="1:19" x14ac:dyDescent="0.2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</row>
    <row r="738" spans="1:19" x14ac:dyDescent="0.2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</row>
    <row r="739" spans="1:19" x14ac:dyDescent="0.2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</row>
    <row r="740" spans="1:19" x14ac:dyDescent="0.2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</row>
    <row r="741" spans="1:19" x14ac:dyDescent="0.2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</row>
    <row r="742" spans="1:19" x14ac:dyDescent="0.2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</row>
    <row r="743" spans="1:19" x14ac:dyDescent="0.2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</row>
    <row r="744" spans="1:19" x14ac:dyDescent="0.2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</row>
    <row r="745" spans="1:19" x14ac:dyDescent="0.2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</row>
    <row r="746" spans="1:19" x14ac:dyDescent="0.2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</row>
    <row r="747" spans="1:19" x14ac:dyDescent="0.2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</row>
    <row r="748" spans="1:19" x14ac:dyDescent="0.2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</row>
    <row r="749" spans="1:19" x14ac:dyDescent="0.2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</row>
    <row r="750" spans="1:19" x14ac:dyDescent="0.2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</row>
    <row r="751" spans="1:19" x14ac:dyDescent="0.2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</row>
    <row r="752" spans="1:19" x14ac:dyDescent="0.2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</row>
    <row r="753" spans="1:19" x14ac:dyDescent="0.2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</row>
    <row r="754" spans="1:19" x14ac:dyDescent="0.2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</row>
    <row r="755" spans="1:19" x14ac:dyDescent="0.2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</row>
    <row r="756" spans="1:19" x14ac:dyDescent="0.2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</row>
    <row r="757" spans="1:19" x14ac:dyDescent="0.2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</row>
    <row r="758" spans="1:19" x14ac:dyDescent="0.2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</row>
    <row r="759" spans="1:19" x14ac:dyDescent="0.2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</row>
    <row r="760" spans="1:19" x14ac:dyDescent="0.2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</row>
    <row r="761" spans="1:19" x14ac:dyDescent="0.2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</row>
    <row r="762" spans="1:19" x14ac:dyDescent="0.2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</row>
    <row r="763" spans="1:19" x14ac:dyDescent="0.2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</row>
    <row r="764" spans="1:19" x14ac:dyDescent="0.2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</row>
    <row r="765" spans="1:19" x14ac:dyDescent="0.2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</row>
    <row r="766" spans="1:19" x14ac:dyDescent="0.2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</row>
    <row r="767" spans="1:19" x14ac:dyDescent="0.2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</row>
    <row r="768" spans="1:19" x14ac:dyDescent="0.2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</row>
    <row r="769" spans="1:19" x14ac:dyDescent="0.2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</row>
    <row r="770" spans="1:19" x14ac:dyDescent="0.2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</row>
    <row r="771" spans="1:19" x14ac:dyDescent="0.2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</row>
    <row r="772" spans="1:19" x14ac:dyDescent="0.2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</row>
    <row r="773" spans="1:19" x14ac:dyDescent="0.2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</row>
    <row r="774" spans="1:19" x14ac:dyDescent="0.2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</row>
    <row r="775" spans="1:19" x14ac:dyDescent="0.2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</row>
    <row r="776" spans="1:19" x14ac:dyDescent="0.2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</row>
    <row r="777" spans="1:19" x14ac:dyDescent="0.2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</row>
    <row r="778" spans="1:19" x14ac:dyDescent="0.2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</row>
    <row r="779" spans="1:19" x14ac:dyDescent="0.2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</row>
    <row r="780" spans="1:19" x14ac:dyDescent="0.2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</row>
    <row r="781" spans="1:19" x14ac:dyDescent="0.2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</row>
    <row r="782" spans="1:19" x14ac:dyDescent="0.2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</row>
    <row r="783" spans="1:19" x14ac:dyDescent="0.2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</row>
    <row r="784" spans="1:19" x14ac:dyDescent="0.2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</row>
    <row r="785" spans="1:19" x14ac:dyDescent="0.2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</row>
    <row r="786" spans="1:19" x14ac:dyDescent="0.2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</row>
    <row r="787" spans="1:19" x14ac:dyDescent="0.2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</row>
    <row r="788" spans="1:19" x14ac:dyDescent="0.2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</row>
    <row r="789" spans="1:19" x14ac:dyDescent="0.2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</row>
    <row r="790" spans="1:19" x14ac:dyDescent="0.2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</row>
    <row r="791" spans="1:19" x14ac:dyDescent="0.2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</row>
    <row r="792" spans="1:19" x14ac:dyDescent="0.2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</row>
    <row r="793" spans="1:19" x14ac:dyDescent="0.2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</row>
    <row r="794" spans="1:19" x14ac:dyDescent="0.2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</row>
    <row r="795" spans="1:19" x14ac:dyDescent="0.2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</row>
    <row r="796" spans="1:19" x14ac:dyDescent="0.2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</row>
    <row r="797" spans="1:19" x14ac:dyDescent="0.2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</row>
    <row r="798" spans="1:19" x14ac:dyDescent="0.2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</row>
    <row r="799" spans="1:19" x14ac:dyDescent="0.2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</row>
    <row r="800" spans="1:19" x14ac:dyDescent="0.2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</row>
    <row r="801" spans="1:19" x14ac:dyDescent="0.2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</row>
    <row r="802" spans="1:19" x14ac:dyDescent="0.2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</row>
    <row r="803" spans="1:19" x14ac:dyDescent="0.2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</row>
    <row r="804" spans="1:19" x14ac:dyDescent="0.2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</row>
    <row r="805" spans="1:19" x14ac:dyDescent="0.2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</row>
    <row r="806" spans="1:19" x14ac:dyDescent="0.2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</row>
    <row r="807" spans="1:19" x14ac:dyDescent="0.2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</row>
    <row r="808" spans="1:19" x14ac:dyDescent="0.2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</row>
    <row r="809" spans="1:19" x14ac:dyDescent="0.2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</row>
    <row r="810" spans="1:19" x14ac:dyDescent="0.2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</row>
    <row r="811" spans="1:19" x14ac:dyDescent="0.2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</row>
    <row r="812" spans="1:19" x14ac:dyDescent="0.2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</row>
    <row r="813" spans="1:19" x14ac:dyDescent="0.2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</row>
    <row r="814" spans="1:19" x14ac:dyDescent="0.2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</row>
    <row r="815" spans="1:19" x14ac:dyDescent="0.2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</row>
    <row r="816" spans="1:19" x14ac:dyDescent="0.2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</row>
    <row r="817" spans="1:19" x14ac:dyDescent="0.2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</row>
    <row r="818" spans="1:19" x14ac:dyDescent="0.2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</row>
    <row r="819" spans="1:19" x14ac:dyDescent="0.2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</row>
    <row r="820" spans="1:19" x14ac:dyDescent="0.2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</row>
    <row r="821" spans="1:19" x14ac:dyDescent="0.2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</row>
    <row r="822" spans="1:19" x14ac:dyDescent="0.2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</row>
    <row r="823" spans="1:19" x14ac:dyDescent="0.2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</row>
    <row r="824" spans="1:19" x14ac:dyDescent="0.2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</row>
    <row r="825" spans="1:19" x14ac:dyDescent="0.2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</row>
    <row r="826" spans="1:19" x14ac:dyDescent="0.2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</row>
    <row r="827" spans="1:19" x14ac:dyDescent="0.2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</row>
    <row r="828" spans="1:19" x14ac:dyDescent="0.2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</row>
    <row r="829" spans="1:19" x14ac:dyDescent="0.2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</row>
    <row r="830" spans="1:19" x14ac:dyDescent="0.2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</row>
    <row r="831" spans="1:19" x14ac:dyDescent="0.2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</row>
    <row r="832" spans="1:19" x14ac:dyDescent="0.2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</row>
    <row r="833" spans="1:19" x14ac:dyDescent="0.2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</row>
    <row r="834" spans="1:19" x14ac:dyDescent="0.2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</row>
    <row r="835" spans="1:19" x14ac:dyDescent="0.2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</row>
    <row r="836" spans="1:19" x14ac:dyDescent="0.2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</row>
    <row r="837" spans="1:19" x14ac:dyDescent="0.2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</row>
    <row r="838" spans="1:19" x14ac:dyDescent="0.2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</row>
    <row r="839" spans="1:19" x14ac:dyDescent="0.2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</row>
    <row r="840" spans="1:19" x14ac:dyDescent="0.2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</row>
    <row r="841" spans="1:19" x14ac:dyDescent="0.2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</row>
    <row r="842" spans="1:19" x14ac:dyDescent="0.2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</row>
    <row r="843" spans="1:19" x14ac:dyDescent="0.2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</row>
    <row r="844" spans="1:19" x14ac:dyDescent="0.2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</row>
    <row r="845" spans="1:19" x14ac:dyDescent="0.2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</row>
    <row r="846" spans="1:19" x14ac:dyDescent="0.2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</row>
    <row r="847" spans="1:19" x14ac:dyDescent="0.2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</row>
    <row r="848" spans="1:19" x14ac:dyDescent="0.2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</row>
    <row r="849" spans="1:19" x14ac:dyDescent="0.2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</row>
    <row r="850" spans="1:19" x14ac:dyDescent="0.2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</row>
    <row r="851" spans="1:19" x14ac:dyDescent="0.2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</row>
    <row r="852" spans="1:19" x14ac:dyDescent="0.2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</row>
    <row r="853" spans="1:19" x14ac:dyDescent="0.2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</row>
    <row r="854" spans="1:19" x14ac:dyDescent="0.2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</row>
    <row r="855" spans="1:19" x14ac:dyDescent="0.2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</row>
    <row r="856" spans="1:19" x14ac:dyDescent="0.2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</row>
    <row r="857" spans="1:19" x14ac:dyDescent="0.2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</row>
    <row r="858" spans="1:19" x14ac:dyDescent="0.2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</row>
    <row r="859" spans="1:19" x14ac:dyDescent="0.2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</row>
    <row r="860" spans="1:19" x14ac:dyDescent="0.2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</row>
    <row r="861" spans="1:19" x14ac:dyDescent="0.2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</row>
    <row r="862" spans="1:19" x14ac:dyDescent="0.2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</row>
    <row r="863" spans="1:19" x14ac:dyDescent="0.2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</row>
    <row r="864" spans="1:19" x14ac:dyDescent="0.2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</row>
    <row r="865" spans="1:19" x14ac:dyDescent="0.2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</row>
    <row r="866" spans="1:19" x14ac:dyDescent="0.2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</row>
    <row r="867" spans="1:19" x14ac:dyDescent="0.2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</row>
    <row r="868" spans="1:19" x14ac:dyDescent="0.2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</row>
    <row r="869" spans="1:19" x14ac:dyDescent="0.2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</row>
    <row r="870" spans="1:19" x14ac:dyDescent="0.2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</row>
    <row r="871" spans="1:19" x14ac:dyDescent="0.2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</row>
    <row r="872" spans="1:19" x14ac:dyDescent="0.2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</row>
    <row r="873" spans="1:19" x14ac:dyDescent="0.2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</row>
    <row r="874" spans="1:19" x14ac:dyDescent="0.2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</row>
    <row r="875" spans="1:19" x14ac:dyDescent="0.2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</row>
    <row r="876" spans="1:19" x14ac:dyDescent="0.2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</row>
    <row r="877" spans="1:19" x14ac:dyDescent="0.2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</row>
    <row r="878" spans="1:19" x14ac:dyDescent="0.2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</row>
    <row r="879" spans="1:19" x14ac:dyDescent="0.2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</row>
    <row r="880" spans="1:19" x14ac:dyDescent="0.2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</row>
    <row r="881" spans="1:19" x14ac:dyDescent="0.2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</row>
    <row r="882" spans="1:19" x14ac:dyDescent="0.2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</row>
    <row r="883" spans="1:19" x14ac:dyDescent="0.2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</row>
    <row r="884" spans="1:19" x14ac:dyDescent="0.2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</row>
    <row r="885" spans="1:19" x14ac:dyDescent="0.2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</row>
    <row r="886" spans="1:19" x14ac:dyDescent="0.2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</row>
    <row r="887" spans="1:19" x14ac:dyDescent="0.2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</row>
    <row r="888" spans="1:19" x14ac:dyDescent="0.2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</row>
    <row r="889" spans="1:19" x14ac:dyDescent="0.2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</row>
    <row r="890" spans="1:19" x14ac:dyDescent="0.2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</row>
    <row r="891" spans="1:19" x14ac:dyDescent="0.2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</row>
    <row r="892" spans="1:19" x14ac:dyDescent="0.2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</row>
    <row r="893" spans="1:19" x14ac:dyDescent="0.2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</row>
    <row r="894" spans="1:19" x14ac:dyDescent="0.2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</row>
    <row r="895" spans="1:19" x14ac:dyDescent="0.2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</row>
    <row r="896" spans="1:19" x14ac:dyDescent="0.2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</row>
    <row r="897" spans="1:19" x14ac:dyDescent="0.2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</row>
    <row r="898" spans="1:19" x14ac:dyDescent="0.2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</row>
    <row r="899" spans="1:19" x14ac:dyDescent="0.2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</row>
    <row r="900" spans="1:19" x14ac:dyDescent="0.2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</row>
    <row r="901" spans="1:19" x14ac:dyDescent="0.2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</row>
    <row r="902" spans="1:19" x14ac:dyDescent="0.2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</row>
    <row r="903" spans="1:19" x14ac:dyDescent="0.2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</row>
    <row r="904" spans="1:19" x14ac:dyDescent="0.2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</row>
    <row r="905" spans="1:19" x14ac:dyDescent="0.2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</row>
    <row r="906" spans="1:19" x14ac:dyDescent="0.2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</row>
    <row r="907" spans="1:19" x14ac:dyDescent="0.2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</row>
    <row r="908" spans="1:19" x14ac:dyDescent="0.2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</row>
    <row r="909" spans="1:19" x14ac:dyDescent="0.2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</row>
    <row r="910" spans="1:19" x14ac:dyDescent="0.2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</row>
    <row r="911" spans="1:19" x14ac:dyDescent="0.2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</row>
    <row r="912" spans="1:19" x14ac:dyDescent="0.2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</row>
    <row r="913" spans="1:19" x14ac:dyDescent="0.2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</row>
    <row r="914" spans="1:19" x14ac:dyDescent="0.2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</row>
    <row r="915" spans="1:19" x14ac:dyDescent="0.2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</row>
    <row r="916" spans="1:19" x14ac:dyDescent="0.2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</row>
    <row r="917" spans="1:19" x14ac:dyDescent="0.2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</row>
    <row r="918" spans="1:19" x14ac:dyDescent="0.2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</row>
    <row r="919" spans="1:19" x14ac:dyDescent="0.2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</row>
    <row r="920" spans="1:19" x14ac:dyDescent="0.2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</row>
    <row r="921" spans="1:19" x14ac:dyDescent="0.2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</row>
    <row r="922" spans="1:19" x14ac:dyDescent="0.2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</row>
    <row r="923" spans="1:19" x14ac:dyDescent="0.2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</row>
    <row r="924" spans="1:19" x14ac:dyDescent="0.2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</row>
    <row r="925" spans="1:19" x14ac:dyDescent="0.2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</row>
    <row r="926" spans="1:19" x14ac:dyDescent="0.2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</row>
    <row r="927" spans="1:19" x14ac:dyDescent="0.2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</row>
    <row r="928" spans="1:19" x14ac:dyDescent="0.2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</row>
    <row r="929" spans="1:19" x14ac:dyDescent="0.2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</row>
    <row r="930" spans="1:19" x14ac:dyDescent="0.2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</row>
    <row r="931" spans="1:19" x14ac:dyDescent="0.2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</row>
    <row r="932" spans="1:19" x14ac:dyDescent="0.2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</row>
    <row r="933" spans="1:19" x14ac:dyDescent="0.2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</row>
    <row r="934" spans="1:19" x14ac:dyDescent="0.2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</row>
    <row r="935" spans="1:19" x14ac:dyDescent="0.2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</row>
    <row r="936" spans="1:19" x14ac:dyDescent="0.2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</row>
    <row r="937" spans="1:19" x14ac:dyDescent="0.2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</row>
    <row r="938" spans="1:19" x14ac:dyDescent="0.2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</row>
    <row r="939" spans="1:19" x14ac:dyDescent="0.2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</row>
    <row r="940" spans="1:19" x14ac:dyDescent="0.2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</row>
    <row r="941" spans="1:19" x14ac:dyDescent="0.2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</row>
    <row r="942" spans="1:19" x14ac:dyDescent="0.2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</row>
    <row r="943" spans="1:19" x14ac:dyDescent="0.2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</row>
    <row r="944" spans="1:19" x14ac:dyDescent="0.2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</row>
    <row r="945" spans="1:19" x14ac:dyDescent="0.2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</row>
    <row r="946" spans="1:19" x14ac:dyDescent="0.2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</row>
    <row r="947" spans="1:19" x14ac:dyDescent="0.2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</row>
    <row r="948" spans="1:19" x14ac:dyDescent="0.2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</row>
    <row r="949" spans="1:19" x14ac:dyDescent="0.2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</row>
    <row r="950" spans="1:19" x14ac:dyDescent="0.2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</row>
    <row r="951" spans="1:19" x14ac:dyDescent="0.2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</row>
    <row r="952" spans="1:19" x14ac:dyDescent="0.2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</row>
    <row r="953" spans="1:19" x14ac:dyDescent="0.2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</row>
    <row r="954" spans="1:19" x14ac:dyDescent="0.2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</row>
    <row r="955" spans="1:19" x14ac:dyDescent="0.2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</row>
    <row r="956" spans="1:19" x14ac:dyDescent="0.2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</row>
    <row r="957" spans="1:19" x14ac:dyDescent="0.2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</row>
    <row r="958" spans="1:19" x14ac:dyDescent="0.2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</row>
    <row r="959" spans="1:19" x14ac:dyDescent="0.2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</row>
    <row r="960" spans="1:19" x14ac:dyDescent="0.2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</row>
    <row r="961" spans="1:19" x14ac:dyDescent="0.2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</row>
    <row r="962" spans="1:19" x14ac:dyDescent="0.2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</row>
    <row r="963" spans="1:19" x14ac:dyDescent="0.2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</row>
    <row r="964" spans="1:19" x14ac:dyDescent="0.2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</row>
    <row r="965" spans="1:19" x14ac:dyDescent="0.2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</row>
    <row r="966" spans="1:19" x14ac:dyDescent="0.2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</row>
    <row r="967" spans="1:19" x14ac:dyDescent="0.2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</row>
    <row r="968" spans="1:19" x14ac:dyDescent="0.2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</row>
    <row r="969" spans="1:19" x14ac:dyDescent="0.2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</row>
    <row r="970" spans="1:19" x14ac:dyDescent="0.2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</row>
    <row r="971" spans="1:19" x14ac:dyDescent="0.2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</row>
    <row r="972" spans="1:19" x14ac:dyDescent="0.2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</row>
    <row r="973" spans="1:19" x14ac:dyDescent="0.2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</row>
    <row r="974" spans="1:19" x14ac:dyDescent="0.2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</row>
    <row r="975" spans="1:19" x14ac:dyDescent="0.2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</row>
    <row r="976" spans="1:19" x14ac:dyDescent="0.2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</row>
    <row r="977" spans="1:19" x14ac:dyDescent="0.2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</row>
    <row r="978" spans="1:19" x14ac:dyDescent="0.2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</row>
    <row r="979" spans="1:19" x14ac:dyDescent="0.2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</row>
    <row r="980" spans="1:19" x14ac:dyDescent="0.2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</row>
    <row r="981" spans="1:19" x14ac:dyDescent="0.2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</row>
    <row r="982" spans="1:19" x14ac:dyDescent="0.2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</row>
    <row r="983" spans="1:19" x14ac:dyDescent="0.2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</row>
    <row r="984" spans="1:19" x14ac:dyDescent="0.2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</row>
    <row r="985" spans="1:19" x14ac:dyDescent="0.2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</row>
    <row r="986" spans="1:19" x14ac:dyDescent="0.2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</row>
    <row r="987" spans="1:19" x14ac:dyDescent="0.2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</row>
    <row r="988" spans="1:19" x14ac:dyDescent="0.2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</row>
    <row r="989" spans="1:19" x14ac:dyDescent="0.2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</row>
    <row r="990" spans="1:19" x14ac:dyDescent="0.2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</row>
    <row r="991" spans="1:19" x14ac:dyDescent="0.2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</row>
    <row r="992" spans="1:19" x14ac:dyDescent="0.2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</row>
    <row r="993" spans="1:19" x14ac:dyDescent="0.2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</row>
    <row r="994" spans="1:19" x14ac:dyDescent="0.2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</row>
    <row r="995" spans="1:19" x14ac:dyDescent="0.2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</row>
    <row r="996" spans="1:19" x14ac:dyDescent="0.2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</row>
    <row r="997" spans="1:19" x14ac:dyDescent="0.2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</row>
    <row r="998" spans="1:19" x14ac:dyDescent="0.2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</row>
    <row r="999" spans="1:19" x14ac:dyDescent="0.2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</row>
    <row r="1000" spans="1:19" x14ac:dyDescent="0.2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</row>
  </sheetData>
  <mergeCells count="96">
    <mergeCell ref="A58:C58"/>
    <mergeCell ref="I58:Q58"/>
    <mergeCell ref="A59:C59"/>
    <mergeCell ref="I59:Q59"/>
    <mergeCell ref="A60:C60"/>
    <mergeCell ref="I60:Q60"/>
    <mergeCell ref="A55:C55"/>
    <mergeCell ref="I55:Q55"/>
    <mergeCell ref="A56:C56"/>
    <mergeCell ref="I56:Q56"/>
    <mergeCell ref="A57:C57"/>
    <mergeCell ref="I57:Q57"/>
    <mergeCell ref="A52:C52"/>
    <mergeCell ref="I52:Q52"/>
    <mergeCell ref="A53:C53"/>
    <mergeCell ref="I53:Q53"/>
    <mergeCell ref="A54:C54"/>
    <mergeCell ref="I54:Q54"/>
    <mergeCell ref="A49:C49"/>
    <mergeCell ref="I49:Q49"/>
    <mergeCell ref="A50:C50"/>
    <mergeCell ref="I50:Q50"/>
    <mergeCell ref="A51:C51"/>
    <mergeCell ref="I51:Q51"/>
    <mergeCell ref="A46:C46"/>
    <mergeCell ref="I46:Q46"/>
    <mergeCell ref="A47:C47"/>
    <mergeCell ref="I47:Q47"/>
    <mergeCell ref="A48:C48"/>
    <mergeCell ref="I48:Q48"/>
    <mergeCell ref="A43:C43"/>
    <mergeCell ref="I43:Q43"/>
    <mergeCell ref="A44:C44"/>
    <mergeCell ref="I44:Q44"/>
    <mergeCell ref="A45:C45"/>
    <mergeCell ref="I45:Q45"/>
    <mergeCell ref="A40:C40"/>
    <mergeCell ref="I40:Q40"/>
    <mergeCell ref="A41:C41"/>
    <mergeCell ref="I41:Q41"/>
    <mergeCell ref="A42:C42"/>
    <mergeCell ref="I42:Q42"/>
    <mergeCell ref="A37:C37"/>
    <mergeCell ref="I37:Q37"/>
    <mergeCell ref="A38:C38"/>
    <mergeCell ref="I38:Q38"/>
    <mergeCell ref="A39:C39"/>
    <mergeCell ref="I39:Q39"/>
    <mergeCell ref="A34:C34"/>
    <mergeCell ref="I34:Q34"/>
    <mergeCell ref="A35:C35"/>
    <mergeCell ref="I35:Q35"/>
    <mergeCell ref="A36:C36"/>
    <mergeCell ref="I36:Q36"/>
    <mergeCell ref="A31:C31"/>
    <mergeCell ref="I31:Q31"/>
    <mergeCell ref="A32:C32"/>
    <mergeCell ref="I32:Q32"/>
    <mergeCell ref="A33:C33"/>
    <mergeCell ref="I33:Q33"/>
    <mergeCell ref="A28:C28"/>
    <mergeCell ref="I28:Q28"/>
    <mergeCell ref="A29:C29"/>
    <mergeCell ref="I29:Q29"/>
    <mergeCell ref="A30:C30"/>
    <mergeCell ref="I30:Q30"/>
    <mergeCell ref="A25:C25"/>
    <mergeCell ref="I25:Q25"/>
    <mergeCell ref="A26:C26"/>
    <mergeCell ref="I26:Q26"/>
    <mergeCell ref="A27:C27"/>
    <mergeCell ref="I27:Q27"/>
    <mergeCell ref="A22:C22"/>
    <mergeCell ref="I22:Q22"/>
    <mergeCell ref="A23:C23"/>
    <mergeCell ref="I23:Q23"/>
    <mergeCell ref="A24:C24"/>
    <mergeCell ref="I24:Q24"/>
    <mergeCell ref="A19:C19"/>
    <mergeCell ref="I19:Q19"/>
    <mergeCell ref="A20:C20"/>
    <mergeCell ref="I20:Q20"/>
    <mergeCell ref="A21:C21"/>
    <mergeCell ref="I21:Q21"/>
    <mergeCell ref="A14:C14"/>
    <mergeCell ref="A15:C15"/>
    <mergeCell ref="A16:C16"/>
    <mergeCell ref="A17:C17"/>
    <mergeCell ref="F17:Q18"/>
    <mergeCell ref="A18:C18"/>
    <mergeCell ref="A1:D5"/>
    <mergeCell ref="A8:D9"/>
    <mergeCell ref="A10:C10"/>
    <mergeCell ref="A11:C11"/>
    <mergeCell ref="A12:C12"/>
    <mergeCell ref="A13:C13"/>
  </mergeCells>
  <dataValidations count="1">
    <dataValidation type="list" showInputMessage="1" showErrorMessage="1" sqref="G20:G59" xr:uid="{64038A8D-AAC5-4DEB-BF59-A7035CCCF5C1}">
      <formula1>$A$11:$A$60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D36984"/>
    <outlinePr summaryBelow="0" summaryRight="0"/>
  </sheetPr>
  <dimension ref="A1:Z37"/>
  <sheetViews>
    <sheetView showGridLines="0" zoomScale="70" zoomScaleNormal="70" workbookViewId="0">
      <selection activeCell="W14" sqref="W14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14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26:V26"/>
    <mergeCell ref="U27:V27"/>
    <mergeCell ref="U28:V28"/>
    <mergeCell ref="U29:V29"/>
    <mergeCell ref="U30:V30"/>
    <mergeCell ref="U21:V21"/>
    <mergeCell ref="U22:V22"/>
    <mergeCell ref="U23:V23"/>
    <mergeCell ref="U24:V24"/>
    <mergeCell ref="U25:V25"/>
    <mergeCell ref="U34:V34"/>
    <mergeCell ref="F1:I2"/>
    <mergeCell ref="K1:N2"/>
    <mergeCell ref="P1:S2"/>
    <mergeCell ref="U2:W10"/>
    <mergeCell ref="F3:I5"/>
    <mergeCell ref="K3:N5"/>
    <mergeCell ref="P3:S5"/>
    <mergeCell ref="U13:V13"/>
    <mergeCell ref="U14:V14"/>
    <mergeCell ref="U15:V15"/>
    <mergeCell ref="U16:V16"/>
    <mergeCell ref="U17:V17"/>
    <mergeCell ref="U18:V18"/>
    <mergeCell ref="U19:V19"/>
    <mergeCell ref="U20:V20"/>
    <mergeCell ref="K7:S15"/>
    <mergeCell ref="F17:I18"/>
    <mergeCell ref="K17:N18"/>
    <mergeCell ref="P17:S18"/>
    <mergeCell ref="U11:Y12"/>
    <mergeCell ref="A1:D4"/>
    <mergeCell ref="A5:D5"/>
    <mergeCell ref="A7:D8"/>
    <mergeCell ref="A17:D18"/>
    <mergeCell ref="F7:I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4C31-DBA9-45E5-BD17-179CEDC3F2F2}">
  <sheetPr codeName="Sheet4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15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555F-E169-4EEC-83EB-66F18D705472}">
  <sheetPr codeName="Sheet5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16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BEEB-99C2-4544-8518-553EA686E9C6}">
  <sheetPr codeName="Sheet6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17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0CD2-FAA0-4746-B57E-0FC05CEC2489}">
  <sheetPr codeName="Sheet7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18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8D56-8D5D-4753-AAFF-53B9CDA4D65B}">
  <sheetPr codeName="Sheet8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19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679E-3171-4665-8B8D-41A9899F154D}">
  <sheetPr codeName="Sheet9">
    <tabColor rgb="FFD36984"/>
    <outlinePr summaryBelow="0" summaryRight="0"/>
  </sheetPr>
  <dimension ref="A1:Z37"/>
  <sheetViews>
    <sheetView showGridLines="0" zoomScale="70" zoomScaleNormal="70" workbookViewId="0">
      <selection activeCell="A5" sqref="A5:D5"/>
    </sheetView>
  </sheetViews>
  <sheetFormatPr defaultColWidth="12.5703125" defaultRowHeight="15.75" customHeight="1" x14ac:dyDescent="0.2"/>
  <cols>
    <col min="5" max="5" width="4.42578125" customWidth="1"/>
    <col min="10" max="10" width="3.7109375" customWidth="1"/>
    <col min="15" max="15" width="4.42578125" customWidth="1"/>
    <col min="16" max="16" width="14" customWidth="1"/>
    <col min="20" max="20" width="4.5703125" customWidth="1"/>
    <col min="21" max="21" width="6.28515625" customWidth="1"/>
  </cols>
  <sheetData>
    <row r="1" spans="1:26" ht="19.5" x14ac:dyDescent="0.2">
      <c r="A1" s="47" t="s">
        <v>20</v>
      </c>
      <c r="B1" s="34"/>
      <c r="C1" s="34"/>
      <c r="D1" s="34"/>
      <c r="E1" s="1"/>
      <c r="F1" s="33" t="s">
        <v>0</v>
      </c>
      <c r="G1" s="34"/>
      <c r="H1" s="34"/>
      <c r="I1" s="34"/>
      <c r="J1" s="1"/>
      <c r="K1" s="33" t="s">
        <v>1</v>
      </c>
      <c r="L1" s="34"/>
      <c r="M1" s="34"/>
      <c r="N1" s="34"/>
      <c r="O1" s="1"/>
      <c r="P1" s="33" t="s">
        <v>2</v>
      </c>
      <c r="Q1" s="34"/>
      <c r="R1" s="34"/>
      <c r="S1" s="34"/>
      <c r="T1" s="1"/>
      <c r="Z1" s="1"/>
    </row>
    <row r="2" spans="1:26" ht="18" customHeight="1" thickBot="1" x14ac:dyDescent="0.25">
      <c r="A2" s="34"/>
      <c r="B2" s="34"/>
      <c r="C2" s="34"/>
      <c r="D2" s="34"/>
      <c r="E2" s="1"/>
      <c r="F2" s="35"/>
      <c r="G2" s="35"/>
      <c r="H2" s="35"/>
      <c r="I2" s="35"/>
      <c r="J2" s="1"/>
      <c r="K2" s="35"/>
      <c r="L2" s="35"/>
      <c r="M2" s="35"/>
      <c r="N2" s="35"/>
      <c r="O2" s="1"/>
      <c r="P2" s="35"/>
      <c r="Q2" s="35"/>
      <c r="R2" s="35"/>
      <c r="S2" s="35"/>
      <c r="T2" s="1"/>
      <c r="U2" s="49"/>
      <c r="V2" s="34"/>
      <c r="W2" s="34"/>
      <c r="Z2" s="1"/>
    </row>
    <row r="3" spans="1:26" ht="20.25" thickTop="1" x14ac:dyDescent="0.2">
      <c r="A3" s="34"/>
      <c r="B3" s="34"/>
      <c r="C3" s="34"/>
      <c r="D3" s="34"/>
      <c r="E3" s="1"/>
      <c r="F3" s="36">
        <f>C34</f>
        <v>0</v>
      </c>
      <c r="G3" s="34"/>
      <c r="H3" s="34"/>
      <c r="I3" s="37"/>
      <c r="J3" s="1"/>
      <c r="K3" s="36">
        <f>SUM(C11:C14)</f>
        <v>0</v>
      </c>
      <c r="L3" s="34"/>
      <c r="M3" s="34"/>
      <c r="N3" s="37"/>
      <c r="O3" s="1"/>
      <c r="P3" s="36">
        <f>R34</f>
        <v>0</v>
      </c>
      <c r="Q3" s="34"/>
      <c r="R3" s="34"/>
      <c r="S3" s="37"/>
      <c r="T3" s="1"/>
      <c r="U3" s="34"/>
      <c r="V3" s="34"/>
      <c r="W3" s="34"/>
      <c r="Z3" s="1"/>
    </row>
    <row r="4" spans="1:26" ht="16.5" customHeight="1" x14ac:dyDescent="0.2">
      <c r="A4" s="34"/>
      <c r="B4" s="34"/>
      <c r="C4" s="34"/>
      <c r="D4" s="34"/>
      <c r="E4" s="1"/>
      <c r="F4" s="38"/>
      <c r="G4" s="34"/>
      <c r="H4" s="34"/>
      <c r="I4" s="37"/>
      <c r="J4" s="1"/>
      <c r="K4" s="38"/>
      <c r="L4" s="34"/>
      <c r="M4" s="34"/>
      <c r="N4" s="37"/>
      <c r="O4" s="1"/>
      <c r="P4" s="38"/>
      <c r="Q4" s="34"/>
      <c r="R4" s="34"/>
      <c r="S4" s="37"/>
      <c r="T4" s="1"/>
      <c r="U4" s="34"/>
      <c r="V4" s="34"/>
      <c r="W4" s="34"/>
      <c r="X4" s="1"/>
      <c r="Y4" s="1"/>
      <c r="Z4" s="1"/>
    </row>
    <row r="5" spans="1:26" ht="19.5" x14ac:dyDescent="0.2">
      <c r="A5" s="46" t="s">
        <v>28</v>
      </c>
      <c r="B5" s="34"/>
      <c r="C5" s="34"/>
      <c r="D5" s="34"/>
      <c r="E5" s="1"/>
      <c r="F5" s="39"/>
      <c r="G5" s="40"/>
      <c r="H5" s="40"/>
      <c r="I5" s="41"/>
      <c r="J5" s="1"/>
      <c r="K5" s="39"/>
      <c r="L5" s="40"/>
      <c r="M5" s="40"/>
      <c r="N5" s="41"/>
      <c r="O5" s="1"/>
      <c r="P5" s="39"/>
      <c r="Q5" s="40"/>
      <c r="R5" s="40"/>
      <c r="S5" s="41"/>
      <c r="T5" s="1"/>
      <c r="U5" s="34"/>
      <c r="V5" s="34"/>
      <c r="W5" s="34"/>
      <c r="X5" s="1"/>
      <c r="Y5" s="1"/>
      <c r="Z5" s="1"/>
    </row>
    <row r="6" spans="1:26" ht="20.2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  <c r="W6" s="34"/>
      <c r="X6" s="1"/>
      <c r="Y6" s="1"/>
      <c r="Z6" s="1"/>
    </row>
    <row r="7" spans="1:26" ht="19.5" x14ac:dyDescent="0.2">
      <c r="A7" s="48" t="s">
        <v>29</v>
      </c>
      <c r="B7" s="42"/>
      <c r="C7" s="42"/>
      <c r="D7" s="43"/>
      <c r="E7" s="1"/>
      <c r="F7" s="49"/>
      <c r="G7" s="34"/>
      <c r="H7" s="34"/>
      <c r="I7" s="34"/>
      <c r="J7" s="1"/>
      <c r="K7" s="49"/>
      <c r="L7" s="34"/>
      <c r="M7" s="34"/>
      <c r="N7" s="34"/>
      <c r="O7" s="34"/>
      <c r="P7" s="34"/>
      <c r="Q7" s="34"/>
      <c r="R7" s="34"/>
      <c r="S7" s="34"/>
      <c r="T7" s="1"/>
      <c r="U7" s="34"/>
      <c r="V7" s="34"/>
      <c r="W7" s="34"/>
      <c r="X7" s="1"/>
      <c r="Y7" s="1"/>
      <c r="Z7" s="1"/>
    </row>
    <row r="8" spans="1:26" ht="19.5" x14ac:dyDescent="0.2">
      <c r="A8" s="44"/>
      <c r="B8" s="34"/>
      <c r="C8" s="34"/>
      <c r="D8" s="45"/>
      <c r="E8" s="1"/>
      <c r="F8" s="34"/>
      <c r="G8" s="34"/>
      <c r="H8" s="34"/>
      <c r="I8" s="34"/>
      <c r="J8" s="1"/>
      <c r="K8" s="34"/>
      <c r="L8" s="34"/>
      <c r="M8" s="34"/>
      <c r="N8" s="34"/>
      <c r="O8" s="34"/>
      <c r="P8" s="34"/>
      <c r="Q8" s="34"/>
      <c r="R8" s="34"/>
      <c r="S8" s="34"/>
      <c r="T8" s="1"/>
      <c r="U8" s="34"/>
      <c r="V8" s="34"/>
      <c r="W8" s="34"/>
      <c r="X8" s="1"/>
      <c r="Y8" s="1"/>
      <c r="Z8" s="1"/>
    </row>
    <row r="9" spans="1:26" ht="19.5" x14ac:dyDescent="0.2">
      <c r="A9" s="2" t="s">
        <v>27</v>
      </c>
      <c r="B9" s="3" t="s">
        <v>12</v>
      </c>
      <c r="C9" s="3" t="s">
        <v>11</v>
      </c>
      <c r="D9" s="4" t="s">
        <v>13</v>
      </c>
      <c r="E9" s="1"/>
      <c r="F9" s="34"/>
      <c r="G9" s="34"/>
      <c r="H9" s="34"/>
      <c r="I9" s="34"/>
      <c r="J9" s="1"/>
      <c r="K9" s="34"/>
      <c r="L9" s="34"/>
      <c r="M9" s="34"/>
      <c r="N9" s="34"/>
      <c r="O9" s="34"/>
      <c r="P9" s="34"/>
      <c r="Q9" s="34"/>
      <c r="R9" s="34"/>
      <c r="S9" s="34"/>
      <c r="T9" s="1"/>
      <c r="U9" s="34"/>
      <c r="V9" s="34"/>
      <c r="W9" s="34"/>
      <c r="X9" s="1"/>
      <c r="Y9" s="1"/>
      <c r="Z9" s="1"/>
    </row>
    <row r="10" spans="1:26" ht="20.25" thickBot="1" x14ac:dyDescent="0.25">
      <c r="A10" s="5" t="s">
        <v>30</v>
      </c>
      <c r="B10" s="6">
        <f t="shared" ref="B10:D10" si="0">B34</f>
        <v>0</v>
      </c>
      <c r="C10" s="7">
        <f t="shared" si="0"/>
        <v>0</v>
      </c>
      <c r="D10" s="8">
        <f t="shared" si="0"/>
        <v>0</v>
      </c>
      <c r="E10" s="1"/>
      <c r="F10" s="34"/>
      <c r="G10" s="34"/>
      <c r="H10" s="34"/>
      <c r="I10" s="34"/>
      <c r="J10" s="1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34"/>
      <c r="V10" s="34"/>
      <c r="W10" s="34"/>
      <c r="X10" s="1"/>
      <c r="Y10" s="1"/>
      <c r="Z10" s="1"/>
    </row>
    <row r="11" spans="1:26" ht="19.5" x14ac:dyDescent="0.2">
      <c r="A11" s="5" t="s">
        <v>31</v>
      </c>
      <c r="B11" s="9">
        <f t="shared" ref="B11:D11" si="1">G34</f>
        <v>0</v>
      </c>
      <c r="C11" s="10">
        <f t="shared" si="1"/>
        <v>0</v>
      </c>
      <c r="D11" s="11">
        <f t="shared" si="1"/>
        <v>0</v>
      </c>
      <c r="E11" s="1"/>
      <c r="F11" s="34"/>
      <c r="G11" s="34"/>
      <c r="H11" s="34"/>
      <c r="I11" s="34"/>
      <c r="J11" s="1"/>
      <c r="K11" s="34"/>
      <c r="L11" s="34"/>
      <c r="M11" s="34"/>
      <c r="N11" s="34"/>
      <c r="O11" s="34"/>
      <c r="P11" s="34"/>
      <c r="Q11" s="34"/>
      <c r="R11" s="34"/>
      <c r="S11" s="34"/>
      <c r="T11" s="1"/>
      <c r="U11" s="48" t="s">
        <v>8</v>
      </c>
      <c r="V11" s="42"/>
      <c r="W11" s="42"/>
      <c r="X11" s="42"/>
      <c r="Y11" s="43"/>
      <c r="Z11" s="1"/>
    </row>
    <row r="12" spans="1:26" ht="19.5" x14ac:dyDescent="0.2">
      <c r="A12" s="5" t="s">
        <v>32</v>
      </c>
      <c r="B12" s="9">
        <f t="shared" ref="B12:D12" si="2">L34</f>
        <v>0</v>
      </c>
      <c r="C12" s="10">
        <f t="shared" si="2"/>
        <v>0</v>
      </c>
      <c r="D12" s="11">
        <f t="shared" si="2"/>
        <v>0</v>
      </c>
      <c r="E12" s="1"/>
      <c r="F12" s="34"/>
      <c r="G12" s="34"/>
      <c r="H12" s="34"/>
      <c r="I12" s="34"/>
      <c r="J12" s="1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44"/>
      <c r="V12" s="34"/>
      <c r="W12" s="34"/>
      <c r="X12" s="34"/>
      <c r="Y12" s="45"/>
      <c r="Z12" s="1"/>
    </row>
    <row r="13" spans="1:26" ht="19.5" x14ac:dyDescent="0.2">
      <c r="A13" s="5" t="s">
        <v>33</v>
      </c>
      <c r="B13" s="9">
        <f t="shared" ref="B13:D13" si="3">W34</f>
        <v>0</v>
      </c>
      <c r="C13" s="10">
        <f t="shared" si="3"/>
        <v>0</v>
      </c>
      <c r="D13" s="11">
        <f t="shared" si="3"/>
        <v>0</v>
      </c>
      <c r="E13" s="1"/>
      <c r="F13" s="34"/>
      <c r="G13" s="34"/>
      <c r="H13" s="34"/>
      <c r="I13" s="34"/>
      <c r="J13" s="1"/>
      <c r="K13" s="34"/>
      <c r="L13" s="34"/>
      <c r="M13" s="34"/>
      <c r="N13" s="34"/>
      <c r="O13" s="34"/>
      <c r="P13" s="34"/>
      <c r="Q13" s="34"/>
      <c r="R13" s="34"/>
      <c r="S13" s="34"/>
      <c r="T13" s="1"/>
      <c r="U13" s="85" t="s">
        <v>27</v>
      </c>
      <c r="V13" s="86"/>
      <c r="W13" s="3" t="s">
        <v>12</v>
      </c>
      <c r="X13" s="3" t="s">
        <v>11</v>
      </c>
      <c r="Y13" s="4" t="s">
        <v>13</v>
      </c>
      <c r="Z13" s="1"/>
    </row>
    <row r="14" spans="1:26" ht="20.25" thickBot="1" x14ac:dyDescent="0.25">
      <c r="A14" s="12" t="s">
        <v>34</v>
      </c>
      <c r="B14" s="13">
        <f t="shared" ref="B14:D14" si="4">Q34</f>
        <v>0</v>
      </c>
      <c r="C14" s="14">
        <f t="shared" si="4"/>
        <v>0</v>
      </c>
      <c r="D14" s="15">
        <f t="shared" si="4"/>
        <v>0</v>
      </c>
      <c r="E14" s="1"/>
      <c r="F14" s="34"/>
      <c r="G14" s="34"/>
      <c r="H14" s="34"/>
      <c r="I14" s="34"/>
      <c r="J14" s="1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87"/>
      <c r="V14" s="88"/>
      <c r="W14" s="16"/>
      <c r="X14" s="16"/>
      <c r="Y14" s="17">
        <f t="shared" ref="Y14:Y34" si="5">W14-X14</f>
        <v>0</v>
      </c>
      <c r="Z14" s="1"/>
    </row>
    <row r="15" spans="1:26" ht="20.25" thickBot="1" x14ac:dyDescent="0.25">
      <c r="A15" s="18" t="s">
        <v>26</v>
      </c>
      <c r="B15" s="19">
        <f>B10-SUM(B11:B14)</f>
        <v>0</v>
      </c>
      <c r="C15" s="20">
        <f>C10-SUM(C11:C14)</f>
        <v>0</v>
      </c>
      <c r="D15" s="21">
        <f>C15-B15</f>
        <v>0</v>
      </c>
      <c r="E15" s="1"/>
      <c r="F15" s="34"/>
      <c r="G15" s="34"/>
      <c r="H15" s="34"/>
      <c r="I15" s="34"/>
      <c r="J15" s="1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87"/>
      <c r="V15" s="88"/>
      <c r="W15" s="22"/>
      <c r="X15" s="22"/>
      <c r="Y15" s="17">
        <f t="shared" si="5"/>
        <v>0</v>
      </c>
      <c r="Z15" s="1"/>
    </row>
    <row r="16" spans="1:26" ht="20.2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87"/>
      <c r="V16" s="88"/>
      <c r="W16" s="22"/>
      <c r="X16" s="22"/>
      <c r="Y16" s="17">
        <f t="shared" si="5"/>
        <v>0</v>
      </c>
      <c r="Z16" s="1"/>
    </row>
    <row r="17" spans="1:26" ht="19.5" x14ac:dyDescent="0.2">
      <c r="A17" s="48" t="s">
        <v>5</v>
      </c>
      <c r="B17" s="42"/>
      <c r="C17" s="42"/>
      <c r="D17" s="43"/>
      <c r="E17" s="1"/>
      <c r="F17" s="48" t="s">
        <v>6</v>
      </c>
      <c r="G17" s="42"/>
      <c r="H17" s="42"/>
      <c r="I17" s="43"/>
      <c r="J17" s="1"/>
      <c r="K17" s="48" t="s">
        <v>7</v>
      </c>
      <c r="L17" s="42"/>
      <c r="M17" s="42"/>
      <c r="N17" s="43"/>
      <c r="O17" s="1"/>
      <c r="P17" s="48" t="s">
        <v>9</v>
      </c>
      <c r="Q17" s="42"/>
      <c r="R17" s="42"/>
      <c r="S17" s="43"/>
      <c r="T17" s="1"/>
      <c r="U17" s="87"/>
      <c r="V17" s="88"/>
      <c r="W17" s="22"/>
      <c r="X17" s="22"/>
      <c r="Y17" s="17">
        <f t="shared" si="5"/>
        <v>0</v>
      </c>
      <c r="Z17" s="1"/>
    </row>
    <row r="18" spans="1:26" ht="19.5" x14ac:dyDescent="0.2">
      <c r="A18" s="44"/>
      <c r="B18" s="34"/>
      <c r="C18" s="34"/>
      <c r="D18" s="45"/>
      <c r="E18" s="1"/>
      <c r="F18" s="44"/>
      <c r="G18" s="34"/>
      <c r="H18" s="34"/>
      <c r="I18" s="45"/>
      <c r="J18" s="1"/>
      <c r="K18" s="44"/>
      <c r="L18" s="34"/>
      <c r="M18" s="34"/>
      <c r="N18" s="45"/>
      <c r="O18" s="1"/>
      <c r="P18" s="44"/>
      <c r="Q18" s="34"/>
      <c r="R18" s="34"/>
      <c r="S18" s="45"/>
      <c r="T18" s="1"/>
      <c r="U18" s="87"/>
      <c r="V18" s="88"/>
      <c r="W18" s="22"/>
      <c r="X18" s="22"/>
      <c r="Y18" s="17">
        <f t="shared" si="5"/>
        <v>0</v>
      </c>
      <c r="Z18" s="1"/>
    </row>
    <row r="19" spans="1:26" ht="19.5" x14ac:dyDescent="0.2">
      <c r="A19" s="2" t="s">
        <v>27</v>
      </c>
      <c r="B19" s="3" t="s">
        <v>12</v>
      </c>
      <c r="C19" s="3" t="s">
        <v>11</v>
      </c>
      <c r="D19" s="4" t="s">
        <v>13</v>
      </c>
      <c r="E19" s="1"/>
      <c r="F19" s="2" t="s">
        <v>27</v>
      </c>
      <c r="G19" s="3" t="s">
        <v>12</v>
      </c>
      <c r="H19" s="3" t="s">
        <v>11</v>
      </c>
      <c r="I19" s="4" t="s">
        <v>13</v>
      </c>
      <c r="J19" s="1"/>
      <c r="K19" s="2" t="s">
        <v>27</v>
      </c>
      <c r="L19" s="3" t="s">
        <v>12</v>
      </c>
      <c r="M19" s="3" t="s">
        <v>11</v>
      </c>
      <c r="N19" s="4" t="s">
        <v>13</v>
      </c>
      <c r="O19" s="1"/>
      <c r="P19" s="2" t="s">
        <v>27</v>
      </c>
      <c r="Q19" s="3" t="s">
        <v>12</v>
      </c>
      <c r="R19" s="3" t="s">
        <v>11</v>
      </c>
      <c r="S19" s="4" t="s">
        <v>13</v>
      </c>
      <c r="T19" s="1"/>
      <c r="U19" s="87"/>
      <c r="V19" s="88"/>
      <c r="W19" s="22"/>
      <c r="X19" s="22"/>
      <c r="Y19" s="17">
        <f t="shared" si="5"/>
        <v>0</v>
      </c>
      <c r="Z19" s="1"/>
    </row>
    <row r="20" spans="1:26" ht="19.5" x14ac:dyDescent="0.2">
      <c r="A20" s="23"/>
      <c r="B20" s="24"/>
      <c r="C20" s="16"/>
      <c r="D20" s="17">
        <f t="shared" ref="D20:D33" si="6">C20-B20</f>
        <v>0</v>
      </c>
      <c r="E20" s="1"/>
      <c r="F20" s="23"/>
      <c r="G20" s="24"/>
      <c r="H20" s="16"/>
      <c r="I20" s="17">
        <f t="shared" ref="I20:I34" si="7">G20-H20</f>
        <v>0</v>
      </c>
      <c r="J20" s="1"/>
      <c r="K20" s="23"/>
      <c r="L20" s="24"/>
      <c r="M20" s="16"/>
      <c r="N20" s="17">
        <f t="shared" ref="N20:N34" si="8">L20-M20</f>
        <v>0</v>
      </c>
      <c r="O20" s="1"/>
      <c r="P20" s="23"/>
      <c r="Q20" s="24"/>
      <c r="R20" s="16"/>
      <c r="S20" s="17">
        <f t="shared" ref="S20:S34" si="9">Q20-R20</f>
        <v>0</v>
      </c>
      <c r="T20" s="1"/>
      <c r="U20" s="87"/>
      <c r="V20" s="88"/>
      <c r="W20" s="22"/>
      <c r="X20" s="22"/>
      <c r="Y20" s="17">
        <f t="shared" si="5"/>
        <v>0</v>
      </c>
      <c r="Z20" s="1"/>
    </row>
    <row r="21" spans="1:26" ht="19.5" x14ac:dyDescent="0.2">
      <c r="A21" s="23"/>
      <c r="B21" s="25"/>
      <c r="C21" s="22"/>
      <c r="D21" s="17">
        <f t="shared" si="6"/>
        <v>0</v>
      </c>
      <c r="E21" s="1"/>
      <c r="F21" s="23"/>
      <c r="G21" s="25"/>
      <c r="H21" s="22"/>
      <c r="I21" s="17">
        <f t="shared" si="7"/>
        <v>0</v>
      </c>
      <c r="J21" s="1"/>
      <c r="K21" s="23"/>
      <c r="L21" s="25"/>
      <c r="M21" s="22"/>
      <c r="N21" s="17">
        <f t="shared" si="8"/>
        <v>0</v>
      </c>
      <c r="O21" s="1"/>
      <c r="P21" s="23"/>
      <c r="Q21" s="25"/>
      <c r="R21" s="22"/>
      <c r="S21" s="17">
        <f t="shared" si="9"/>
        <v>0</v>
      </c>
      <c r="T21" s="1"/>
      <c r="U21" s="87"/>
      <c r="V21" s="88"/>
      <c r="W21" s="22"/>
      <c r="X21" s="22"/>
      <c r="Y21" s="17">
        <f t="shared" si="5"/>
        <v>0</v>
      </c>
      <c r="Z21" s="1"/>
    </row>
    <row r="22" spans="1:26" ht="19.5" x14ac:dyDescent="0.2">
      <c r="A22" s="23"/>
      <c r="B22" s="25"/>
      <c r="C22" s="22"/>
      <c r="D22" s="17">
        <f t="shared" si="6"/>
        <v>0</v>
      </c>
      <c r="E22" s="1"/>
      <c r="F22" s="23"/>
      <c r="G22" s="25"/>
      <c r="H22" s="22"/>
      <c r="I22" s="17">
        <f t="shared" si="7"/>
        <v>0</v>
      </c>
      <c r="J22" s="1"/>
      <c r="K22" s="23"/>
      <c r="L22" s="25"/>
      <c r="M22" s="22"/>
      <c r="N22" s="17">
        <f t="shared" si="8"/>
        <v>0</v>
      </c>
      <c r="O22" s="1"/>
      <c r="P22" s="23"/>
      <c r="Q22" s="25"/>
      <c r="R22" s="22"/>
      <c r="S22" s="17">
        <f t="shared" si="9"/>
        <v>0</v>
      </c>
      <c r="T22" s="1"/>
      <c r="U22" s="87"/>
      <c r="V22" s="88"/>
      <c r="W22" s="22"/>
      <c r="X22" s="22"/>
      <c r="Y22" s="17">
        <f t="shared" si="5"/>
        <v>0</v>
      </c>
      <c r="Z22" s="1"/>
    </row>
    <row r="23" spans="1:26" ht="19.5" x14ac:dyDescent="0.2">
      <c r="A23" s="23"/>
      <c r="B23" s="25"/>
      <c r="C23" s="22"/>
      <c r="D23" s="17">
        <f t="shared" si="6"/>
        <v>0</v>
      </c>
      <c r="E23" s="1"/>
      <c r="F23" s="23"/>
      <c r="G23" s="25"/>
      <c r="H23" s="22"/>
      <c r="I23" s="17">
        <f t="shared" si="7"/>
        <v>0</v>
      </c>
      <c r="J23" s="1"/>
      <c r="K23" s="23"/>
      <c r="L23" s="25"/>
      <c r="M23" s="22"/>
      <c r="N23" s="17">
        <f t="shared" si="8"/>
        <v>0</v>
      </c>
      <c r="O23" s="1"/>
      <c r="P23" s="23"/>
      <c r="Q23" s="25"/>
      <c r="R23" s="22"/>
      <c r="S23" s="17">
        <f t="shared" si="9"/>
        <v>0</v>
      </c>
      <c r="T23" s="1"/>
      <c r="U23" s="87"/>
      <c r="V23" s="88"/>
      <c r="W23" s="22"/>
      <c r="X23" s="22"/>
      <c r="Y23" s="17">
        <f t="shared" si="5"/>
        <v>0</v>
      </c>
      <c r="Z23" s="1"/>
    </row>
    <row r="24" spans="1:26" ht="19.5" x14ac:dyDescent="0.2">
      <c r="A24" s="23"/>
      <c r="B24" s="25"/>
      <c r="C24" s="22"/>
      <c r="D24" s="17">
        <f t="shared" si="6"/>
        <v>0</v>
      </c>
      <c r="E24" s="1"/>
      <c r="F24" s="23"/>
      <c r="G24" s="25"/>
      <c r="H24" s="22"/>
      <c r="I24" s="17">
        <f t="shared" si="7"/>
        <v>0</v>
      </c>
      <c r="J24" s="1"/>
      <c r="K24" s="23"/>
      <c r="L24" s="25"/>
      <c r="M24" s="22"/>
      <c r="N24" s="17">
        <f t="shared" si="8"/>
        <v>0</v>
      </c>
      <c r="O24" s="1"/>
      <c r="P24" s="23"/>
      <c r="Q24" s="25"/>
      <c r="R24" s="22"/>
      <c r="S24" s="17">
        <f t="shared" si="9"/>
        <v>0</v>
      </c>
      <c r="T24" s="1"/>
      <c r="U24" s="87"/>
      <c r="V24" s="88"/>
      <c r="W24" s="22"/>
      <c r="X24" s="22"/>
      <c r="Y24" s="17">
        <f t="shared" si="5"/>
        <v>0</v>
      </c>
      <c r="Z24" s="1"/>
    </row>
    <row r="25" spans="1:26" ht="19.5" x14ac:dyDescent="0.2">
      <c r="A25" s="23"/>
      <c r="B25" s="25"/>
      <c r="C25" s="22"/>
      <c r="D25" s="17">
        <f t="shared" si="6"/>
        <v>0</v>
      </c>
      <c r="E25" s="1"/>
      <c r="F25" s="23"/>
      <c r="G25" s="25"/>
      <c r="H25" s="22"/>
      <c r="I25" s="17">
        <f t="shared" si="7"/>
        <v>0</v>
      </c>
      <c r="J25" s="1"/>
      <c r="K25" s="23"/>
      <c r="L25" s="25"/>
      <c r="M25" s="22"/>
      <c r="N25" s="17">
        <f t="shared" si="8"/>
        <v>0</v>
      </c>
      <c r="O25" s="1"/>
      <c r="P25" s="23"/>
      <c r="Q25" s="25"/>
      <c r="R25" s="22"/>
      <c r="S25" s="17">
        <f t="shared" si="9"/>
        <v>0</v>
      </c>
      <c r="T25" s="1"/>
      <c r="U25" s="87"/>
      <c r="V25" s="88"/>
      <c r="W25" s="22"/>
      <c r="X25" s="22"/>
      <c r="Y25" s="17">
        <f t="shared" si="5"/>
        <v>0</v>
      </c>
      <c r="Z25" s="1"/>
    </row>
    <row r="26" spans="1:26" ht="19.5" x14ac:dyDescent="0.2">
      <c r="A26" s="23"/>
      <c r="B26" s="25"/>
      <c r="C26" s="22"/>
      <c r="D26" s="17">
        <f t="shared" si="6"/>
        <v>0</v>
      </c>
      <c r="E26" s="1"/>
      <c r="F26" s="23"/>
      <c r="G26" s="25"/>
      <c r="H26" s="22"/>
      <c r="I26" s="17">
        <f t="shared" si="7"/>
        <v>0</v>
      </c>
      <c r="J26" s="1"/>
      <c r="K26" s="23"/>
      <c r="L26" s="25"/>
      <c r="M26" s="22"/>
      <c r="N26" s="17">
        <f t="shared" si="8"/>
        <v>0</v>
      </c>
      <c r="O26" s="1"/>
      <c r="P26" s="23"/>
      <c r="Q26" s="25"/>
      <c r="R26" s="22"/>
      <c r="S26" s="17">
        <f t="shared" si="9"/>
        <v>0</v>
      </c>
      <c r="T26" s="1"/>
      <c r="U26" s="87"/>
      <c r="V26" s="88"/>
      <c r="W26" s="22"/>
      <c r="X26" s="22"/>
      <c r="Y26" s="17">
        <f t="shared" si="5"/>
        <v>0</v>
      </c>
      <c r="Z26" s="1"/>
    </row>
    <row r="27" spans="1:26" ht="19.5" x14ac:dyDescent="0.2">
      <c r="A27" s="23"/>
      <c r="B27" s="25"/>
      <c r="C27" s="22"/>
      <c r="D27" s="17">
        <f t="shared" si="6"/>
        <v>0</v>
      </c>
      <c r="E27" s="1"/>
      <c r="F27" s="23"/>
      <c r="G27" s="25"/>
      <c r="H27" s="22"/>
      <c r="I27" s="17">
        <f t="shared" si="7"/>
        <v>0</v>
      </c>
      <c r="J27" s="1"/>
      <c r="K27" s="23"/>
      <c r="L27" s="25"/>
      <c r="M27" s="22"/>
      <c r="N27" s="17">
        <f t="shared" si="8"/>
        <v>0</v>
      </c>
      <c r="O27" s="1"/>
      <c r="P27" s="23"/>
      <c r="Q27" s="25"/>
      <c r="R27" s="22"/>
      <c r="S27" s="17">
        <f t="shared" si="9"/>
        <v>0</v>
      </c>
      <c r="T27" s="1"/>
      <c r="U27" s="87"/>
      <c r="V27" s="88"/>
      <c r="W27" s="22"/>
      <c r="X27" s="22"/>
      <c r="Y27" s="17">
        <f t="shared" si="5"/>
        <v>0</v>
      </c>
      <c r="Z27" s="1"/>
    </row>
    <row r="28" spans="1:26" ht="19.5" x14ac:dyDescent="0.2">
      <c r="A28" s="23"/>
      <c r="B28" s="25"/>
      <c r="C28" s="22"/>
      <c r="D28" s="17">
        <f t="shared" si="6"/>
        <v>0</v>
      </c>
      <c r="E28" s="1"/>
      <c r="F28" s="23"/>
      <c r="G28" s="25"/>
      <c r="H28" s="22"/>
      <c r="I28" s="17">
        <f t="shared" si="7"/>
        <v>0</v>
      </c>
      <c r="J28" s="1"/>
      <c r="K28" s="23"/>
      <c r="L28" s="25"/>
      <c r="M28" s="22"/>
      <c r="N28" s="17">
        <f t="shared" si="8"/>
        <v>0</v>
      </c>
      <c r="O28" s="1"/>
      <c r="P28" s="23"/>
      <c r="Q28" s="25"/>
      <c r="R28" s="22"/>
      <c r="S28" s="17">
        <f t="shared" si="9"/>
        <v>0</v>
      </c>
      <c r="T28" s="1"/>
      <c r="U28" s="87"/>
      <c r="V28" s="88"/>
      <c r="W28" s="22"/>
      <c r="X28" s="22"/>
      <c r="Y28" s="17">
        <f t="shared" si="5"/>
        <v>0</v>
      </c>
      <c r="Z28" s="1"/>
    </row>
    <row r="29" spans="1:26" ht="19.5" x14ac:dyDescent="0.2">
      <c r="A29" s="23"/>
      <c r="B29" s="25"/>
      <c r="C29" s="22"/>
      <c r="D29" s="17">
        <f t="shared" si="6"/>
        <v>0</v>
      </c>
      <c r="E29" s="1"/>
      <c r="F29" s="23"/>
      <c r="G29" s="25"/>
      <c r="H29" s="22"/>
      <c r="I29" s="17">
        <f t="shared" si="7"/>
        <v>0</v>
      </c>
      <c r="J29" s="1"/>
      <c r="K29" s="23"/>
      <c r="L29" s="25"/>
      <c r="M29" s="22"/>
      <c r="N29" s="17">
        <f t="shared" si="8"/>
        <v>0</v>
      </c>
      <c r="O29" s="1"/>
      <c r="P29" s="23"/>
      <c r="Q29" s="25"/>
      <c r="R29" s="22"/>
      <c r="S29" s="17">
        <f t="shared" si="9"/>
        <v>0</v>
      </c>
      <c r="T29" s="1"/>
      <c r="U29" s="87"/>
      <c r="V29" s="88"/>
      <c r="W29" s="16"/>
      <c r="X29" s="16"/>
      <c r="Y29" s="17">
        <f t="shared" si="5"/>
        <v>0</v>
      </c>
      <c r="Z29" s="1"/>
    </row>
    <row r="30" spans="1:26" ht="19.5" x14ac:dyDescent="0.2">
      <c r="A30" s="23"/>
      <c r="B30" s="25"/>
      <c r="C30" s="22"/>
      <c r="D30" s="17">
        <f t="shared" si="6"/>
        <v>0</v>
      </c>
      <c r="E30" s="1"/>
      <c r="F30" s="23"/>
      <c r="G30" s="25"/>
      <c r="H30" s="22"/>
      <c r="I30" s="17">
        <f t="shared" si="7"/>
        <v>0</v>
      </c>
      <c r="J30" s="1"/>
      <c r="K30" s="23"/>
      <c r="L30" s="25"/>
      <c r="M30" s="22"/>
      <c r="N30" s="17">
        <f t="shared" si="8"/>
        <v>0</v>
      </c>
      <c r="O30" s="1"/>
      <c r="P30" s="23"/>
      <c r="Q30" s="25"/>
      <c r="R30" s="22"/>
      <c r="S30" s="17">
        <f t="shared" si="9"/>
        <v>0</v>
      </c>
      <c r="T30" s="1"/>
      <c r="U30" s="87"/>
      <c r="V30" s="88"/>
      <c r="W30" s="22"/>
      <c r="X30" s="22"/>
      <c r="Y30" s="17">
        <f t="shared" si="5"/>
        <v>0</v>
      </c>
      <c r="Z30" s="1"/>
    </row>
    <row r="31" spans="1:26" ht="19.5" x14ac:dyDescent="0.2">
      <c r="A31" s="23"/>
      <c r="B31" s="25"/>
      <c r="C31" s="22"/>
      <c r="D31" s="17">
        <f t="shared" si="6"/>
        <v>0</v>
      </c>
      <c r="E31" s="1"/>
      <c r="F31" s="23"/>
      <c r="G31" s="25"/>
      <c r="H31" s="22"/>
      <c r="I31" s="17">
        <f t="shared" si="7"/>
        <v>0</v>
      </c>
      <c r="J31" s="1"/>
      <c r="K31" s="23"/>
      <c r="L31" s="25"/>
      <c r="M31" s="22"/>
      <c r="N31" s="17">
        <f t="shared" si="8"/>
        <v>0</v>
      </c>
      <c r="O31" s="1"/>
      <c r="P31" s="23"/>
      <c r="Q31" s="25"/>
      <c r="R31" s="22"/>
      <c r="S31" s="17">
        <f t="shared" si="9"/>
        <v>0</v>
      </c>
      <c r="T31" s="1"/>
      <c r="U31" s="87"/>
      <c r="V31" s="88"/>
      <c r="W31" s="22"/>
      <c r="X31" s="22"/>
      <c r="Y31" s="17">
        <f t="shared" si="5"/>
        <v>0</v>
      </c>
      <c r="Z31" s="1"/>
    </row>
    <row r="32" spans="1:26" ht="19.5" x14ac:dyDescent="0.2">
      <c r="A32" s="23"/>
      <c r="B32" s="25"/>
      <c r="C32" s="22"/>
      <c r="D32" s="17">
        <f t="shared" si="6"/>
        <v>0</v>
      </c>
      <c r="E32" s="1"/>
      <c r="F32" s="23"/>
      <c r="G32" s="25"/>
      <c r="H32" s="22"/>
      <c r="I32" s="17">
        <f t="shared" si="7"/>
        <v>0</v>
      </c>
      <c r="J32" s="1"/>
      <c r="K32" s="23"/>
      <c r="L32" s="25"/>
      <c r="M32" s="22"/>
      <c r="N32" s="17">
        <f t="shared" si="8"/>
        <v>0</v>
      </c>
      <c r="O32" s="1"/>
      <c r="P32" s="23"/>
      <c r="Q32" s="25"/>
      <c r="R32" s="22"/>
      <c r="S32" s="17">
        <f t="shared" si="9"/>
        <v>0</v>
      </c>
      <c r="T32" s="1"/>
      <c r="U32" s="87"/>
      <c r="V32" s="88"/>
      <c r="W32" s="22"/>
      <c r="X32" s="22"/>
      <c r="Y32" s="17">
        <f t="shared" si="5"/>
        <v>0</v>
      </c>
      <c r="Z32" s="1"/>
    </row>
    <row r="33" spans="1:26" ht="19.5" x14ac:dyDescent="0.2">
      <c r="A33" s="23"/>
      <c r="B33" s="25"/>
      <c r="C33" s="22"/>
      <c r="D33" s="17">
        <f t="shared" si="6"/>
        <v>0</v>
      </c>
      <c r="E33" s="1"/>
      <c r="F33" s="23"/>
      <c r="G33" s="25"/>
      <c r="H33" s="22"/>
      <c r="I33" s="17">
        <f t="shared" si="7"/>
        <v>0</v>
      </c>
      <c r="J33" s="1"/>
      <c r="K33" s="23"/>
      <c r="L33" s="25"/>
      <c r="M33" s="22"/>
      <c r="N33" s="17">
        <f t="shared" si="8"/>
        <v>0</v>
      </c>
      <c r="O33" s="1"/>
      <c r="P33" s="23"/>
      <c r="Q33" s="25"/>
      <c r="R33" s="22"/>
      <c r="S33" s="17">
        <f t="shared" si="9"/>
        <v>0</v>
      </c>
      <c r="T33" s="1"/>
      <c r="U33" s="87"/>
      <c r="V33" s="88"/>
      <c r="W33" s="22"/>
      <c r="X33" s="22"/>
      <c r="Y33" s="17">
        <f t="shared" si="5"/>
        <v>0</v>
      </c>
      <c r="Z33" s="1"/>
    </row>
    <row r="34" spans="1:26" ht="20.25" thickBot="1" x14ac:dyDescent="0.25">
      <c r="A34" s="26" t="s">
        <v>26</v>
      </c>
      <c r="B34" s="27">
        <f t="shared" ref="B34:D34" si="10">SUM(B20:B33)</f>
        <v>0</v>
      </c>
      <c r="C34" s="28">
        <f t="shared" si="10"/>
        <v>0</v>
      </c>
      <c r="D34" s="29">
        <f t="shared" si="10"/>
        <v>0</v>
      </c>
      <c r="E34" s="1"/>
      <c r="F34" s="26" t="s">
        <v>26</v>
      </c>
      <c r="G34" s="27">
        <f>SUM(G20:G33)</f>
        <v>0</v>
      </c>
      <c r="H34" s="28">
        <f>SUM(H20:H33)</f>
        <v>0</v>
      </c>
      <c r="I34" s="30">
        <f t="shared" si="7"/>
        <v>0</v>
      </c>
      <c r="J34" s="1"/>
      <c r="K34" s="26" t="s">
        <v>26</v>
      </c>
      <c r="L34" s="27">
        <f>SUM(L20:L33)</f>
        <v>0</v>
      </c>
      <c r="M34" s="28">
        <f>SUM(M20:M33)</f>
        <v>0</v>
      </c>
      <c r="N34" s="30">
        <f t="shared" si="8"/>
        <v>0</v>
      </c>
      <c r="O34" s="1"/>
      <c r="P34" s="26" t="s">
        <v>26</v>
      </c>
      <c r="Q34" s="27">
        <f>SUM(Q20:Q33)</f>
        <v>0</v>
      </c>
      <c r="R34" s="28">
        <f>SUM(R20:R33)</f>
        <v>0</v>
      </c>
      <c r="S34" s="29">
        <f t="shared" si="9"/>
        <v>0</v>
      </c>
      <c r="T34" s="1"/>
      <c r="U34" s="50" t="s">
        <v>26</v>
      </c>
      <c r="V34" s="84"/>
      <c r="W34" s="28">
        <f t="shared" ref="W34:X34" si="11">SUM(W14:W33)</f>
        <v>0</v>
      </c>
      <c r="X34" s="28">
        <f t="shared" si="11"/>
        <v>0</v>
      </c>
      <c r="Y34" s="30">
        <f t="shared" si="5"/>
        <v>0</v>
      </c>
      <c r="Z34" s="1"/>
    </row>
    <row r="35" spans="1:26" ht="19.5" x14ac:dyDescent="0.2">
      <c r="A35" s="31">
        <f>K3</f>
        <v>0</v>
      </c>
      <c r="B35" s="3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x14ac:dyDescent="0.2">
      <c r="A36" s="31">
        <f>C15</f>
        <v>0</v>
      </c>
      <c r="B36" s="32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39"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6:V16"/>
    <mergeCell ref="A17:D18"/>
    <mergeCell ref="F17:I18"/>
    <mergeCell ref="K17:N18"/>
    <mergeCell ref="P17:S18"/>
    <mergeCell ref="U17:V17"/>
    <mergeCell ref="U18:V18"/>
    <mergeCell ref="F7:I15"/>
    <mergeCell ref="K7:S15"/>
    <mergeCell ref="U11:Y12"/>
    <mergeCell ref="U13:V13"/>
    <mergeCell ref="U14:V14"/>
    <mergeCell ref="U15:V15"/>
    <mergeCell ref="A1:D4"/>
    <mergeCell ref="F1:I2"/>
    <mergeCell ref="K1:N2"/>
    <mergeCell ref="P1:S2"/>
    <mergeCell ref="U2:W10"/>
    <mergeCell ref="F3:I5"/>
    <mergeCell ref="K3:N5"/>
    <mergeCell ref="P3:S5"/>
    <mergeCell ref="A5:D5"/>
    <mergeCell ref="A7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Main Dashboard</vt:lpstr>
      <vt:lpstr>Transaction Tracker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Agata</cp:lastModifiedBy>
  <dcterms:created xsi:type="dcterms:W3CDTF">2023-08-27T09:11:44Z</dcterms:created>
  <dcterms:modified xsi:type="dcterms:W3CDTF">2023-08-27T09:11:44Z</dcterms:modified>
</cp:coreProperties>
</file>